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755" windowWidth="14235" windowHeight="8700" tabRatio="118" activeTab="0"/>
  </bookViews>
  <sheets>
    <sheet name="ŪKT" sheetId="1" r:id="rId1"/>
  </sheets>
  <definedNames>
    <definedName name="_xlnm.Print_Area" localSheetId="0">'ŪKT'!$A$1:$E$45</definedName>
    <definedName name="_xlnm.Print_Titles" localSheetId="0">'ŪKT'!$4:$4</definedName>
  </definedNames>
  <calcPr fullCalcOnLoad="1"/>
</workbook>
</file>

<file path=xl/sharedStrings.xml><?xml version="1.0" encoding="utf-8"?>
<sst xmlns="http://schemas.openxmlformats.org/spreadsheetml/2006/main" count="89" uniqueCount="66">
  <si>
    <t>Piezīmes</t>
  </si>
  <si>
    <t>Nr.p.k.</t>
  </si>
  <si>
    <t>Mērvienība</t>
  </si>
  <si>
    <t>Skaits</t>
  </si>
  <si>
    <t>gab.</t>
  </si>
  <si>
    <t>9</t>
  </si>
  <si>
    <t>6</t>
  </si>
  <si>
    <t>7</t>
  </si>
  <si>
    <t>8</t>
  </si>
  <si>
    <t>10</t>
  </si>
  <si>
    <t>11</t>
  </si>
  <si>
    <t>1</t>
  </si>
  <si>
    <t>2</t>
  </si>
  <si>
    <t>3</t>
  </si>
  <si>
    <t>4</t>
  </si>
  <si>
    <t>5</t>
  </si>
  <si>
    <t>Veicamais darbs</t>
  </si>
  <si>
    <t>m</t>
  </si>
  <si>
    <t>Kanalizācija K1 (tai skaitā montāža)</t>
  </si>
  <si>
    <t>gab</t>
  </si>
  <si>
    <t>kpl</t>
  </si>
  <si>
    <t>Kanalizācijas sistēmas TV inspekcija, atskaite, grafiks, t.sk visi ar to saistītie darbi</t>
  </si>
  <si>
    <t>Citi neuzskaitītie papildus materiāli K1 sistēmai</t>
  </si>
  <si>
    <t>Tranšeju un būvbedru rakšana, ietverot grunts izvešanu uz atbērtni un visi ar to saistītie darbi</t>
  </si>
  <si>
    <t>Zālāja seguma atjaunošana</t>
  </si>
  <si>
    <t>MATERIĀLU UN BŪVDARBU APJOMU SARAKSTS</t>
  </si>
  <si>
    <t>vieta</t>
  </si>
  <si>
    <t>Grunts tranšeju aizbēršanai (smilts, mālsmilts; drenējoša Kf&gt; 1m/dn; sablīvējama, bes organikas piejaukumiem,) ietverot būvbedru aizbēršanu, kā arī grunts noblīvēšanu pa slāņiem tranšejas platumā 1,5 m</t>
  </si>
  <si>
    <t>Smilts, no jauna pievesta (drenējoša Kf&gt; 1m/dn) pamatnes ierīkošana zem K1 cauruļvadiem, akām un apbēruma veidošana virs cauruļvadiem 0,3m, ietverot noblīvēšanu</t>
  </si>
  <si>
    <r>
      <t>m</t>
    </r>
    <r>
      <rPr>
        <vertAlign val="superscript"/>
        <sz val="11"/>
        <rFont val="Times New Roman"/>
        <family val="1"/>
      </rPr>
      <t>3</t>
    </r>
  </si>
  <si>
    <t>Grunts darbi K1 tīklu zonā</t>
  </si>
  <si>
    <r>
      <t>m</t>
    </r>
    <r>
      <rPr>
        <vertAlign val="superscript"/>
        <sz val="11"/>
        <rFont val="Times New Roman"/>
        <family val="1"/>
      </rPr>
      <t>2</t>
    </r>
  </si>
  <si>
    <t>Pieslēgums pie esošās kanalizācijas akas</t>
  </si>
  <si>
    <t>Gruntsūdens līmeņa pazemināšana ar adatfiltriem rakšanas zonā</t>
  </si>
  <si>
    <t>ja nepieciešams (precizēt būvdarbu gaitā)</t>
  </si>
  <si>
    <t>SAIMNIECISKĀS KANALIZĀCIJAS SISTĒMAS IZBŪVEI</t>
  </si>
  <si>
    <t>Esošās izsmeļamās bedres atsūknēšana, demontāža</t>
  </si>
  <si>
    <t>Esošās akas apakšejās daļas atsūknēšana, liekās daļas aizbēršana, teknes izbetonēšana</t>
  </si>
  <si>
    <t>aka K1-3</t>
  </si>
  <si>
    <t>Šķērsojumi ar esošajām, turpmāk ekspluatācijā izmantojamām, kabeļu komunikācijām (zemsprieguma elektrokabelis)</t>
  </si>
  <si>
    <t>12</t>
  </si>
  <si>
    <t>PP kanalizācijas uzmavu caurule, Dn110 T8</t>
  </si>
  <si>
    <t>PP kanalizācijas uzmavu caurule, Dn160 T8</t>
  </si>
  <si>
    <t>Aizsargčaulas akas sienā Dn110 montāža</t>
  </si>
  <si>
    <t>aka K1-8</t>
  </si>
  <si>
    <t>Aizsargčaulas akas sienā Dn160 montāža</t>
  </si>
  <si>
    <t>akas K1-1, K1-9</t>
  </si>
  <si>
    <t>Plastmasas kanalizācijas skataka Dn400/315 komplektā ar pamatni, pieslēgumu veidgabaliem, augstuma regulēšanas cauruli, manžeti, ar slēdzamu vāku ar blīvi, bez vent. atvērumiem, slodzei 40t; H=0,50-0,99 m , t.sk vāks</t>
  </si>
  <si>
    <t>aka K1-7</t>
  </si>
  <si>
    <t>Plastmasas kanalizācijas skataka Dn400/315 komplektā ar pamatni, pieslēgumu veidgabaliem, augstuma regulēšanas cauruli, manžeti, ar slēdzamu vāku ar blīvi, bez vent. atvērumiem, slodzei 40t; H=1,00-1,49 m , t.sk vāks</t>
  </si>
  <si>
    <t>aka K1-2, K1-6, K1-10, K1-11, K1-12</t>
  </si>
  <si>
    <t>Plastmasas kanalizācijas skataka Dn400/315 komplektā ar pamatni, pieslēgumu veidgabaliem, augstuma regulēšanas cauruli, manžeti, ar slēdzamu vāku ar blīvi, bez vent. atvērumiem, slodzei 40t; H=1,50-1,99 m , t.sk vāks</t>
  </si>
  <si>
    <t>Esošo kanalizācijas vadu demontāža</t>
  </si>
  <si>
    <t>Šķērsojumi ar esošajām, turpmāk ekspluatācijā izmantojamām, kabeļu komunikācijām (sakaru kabelis)</t>
  </si>
  <si>
    <t>13</t>
  </si>
  <si>
    <t>Šķērsojumi ar esošajām, turpmāk ekspluatācijā izmantojamām komunikācijām (esošs ūdensvads d32mm)</t>
  </si>
  <si>
    <t>aka K1-1, K1-8 un K1-9</t>
  </si>
  <si>
    <t>14</t>
  </si>
  <si>
    <t>Pieslēgums pie esošiem saimnieciskās kanalizācijas izvadiem (no ēkas), pārtverot tos</t>
  </si>
  <si>
    <t>15</t>
  </si>
  <si>
    <t>Esošo koku nociršana</t>
  </si>
  <si>
    <t>16</t>
  </si>
  <si>
    <t>17</t>
  </si>
  <si>
    <t>19</t>
  </si>
  <si>
    <t>18</t>
  </si>
  <si>
    <t>Grants seguma atjaunošana</t>
  </si>
</sst>
</file>

<file path=xl/styles.xml><?xml version="1.0" encoding="utf-8"?>
<styleSheet xmlns="http://schemas.openxmlformats.org/spreadsheetml/2006/main">
  <numFmts count="6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Ft&quot;;\-#,##0\ &quot;Ft&quot;"/>
    <numFmt numFmtId="193" formatCode="#,##0\ &quot;Ft&quot;;[Red]\-#,##0\ &quot;Ft&quot;"/>
    <numFmt numFmtId="194" formatCode="#,##0.00\ &quot;Ft&quot;;\-#,##0.00\ &quot;Ft&quot;"/>
    <numFmt numFmtId="195" formatCode="#,##0.00\ &quot;Ft&quot;;[Red]\-#,##0.00\ &quot;Ft&quot;"/>
    <numFmt numFmtId="196" formatCode="_-* #,##0\ &quot;Ft&quot;_-;\-* #,##0\ &quot;Ft&quot;_-;_-* &quot;-&quot;\ &quot;Ft&quot;_-;_-@_-"/>
    <numFmt numFmtId="197" formatCode="_-* #,##0\ _F_t_-;\-* #,##0\ _F_t_-;_-* &quot;-&quot;\ _F_t_-;_-@_-"/>
    <numFmt numFmtId="198" formatCode="_-* #,##0.00\ &quot;Ft&quot;_-;\-* #,##0.00\ &quot;Ft&quot;_-;_-* &quot;-&quot;??\ &quot;Ft&quot;_-;_-@_-"/>
    <numFmt numFmtId="199" formatCode="_-* #,##0.00\ _F_t_-;\-* #,##0.00\ _F_t_-;_-* &quot;-&quot;??\ _F_t_-;_-@_-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_-* #,##0\ &quot;Ls&quot;_-;\-* #,##0\ &quot;Ls&quot;_-;_-* &quot;-&quot;\ &quot;Ls&quot;_-;_-@_-"/>
    <numFmt numFmtId="205" formatCode="_-* #,##0\ _L_s_-;\-* #,##0\ _L_s_-;_-* &quot;-&quot;\ _L_s_-;_-@_-"/>
    <numFmt numFmtId="206" formatCode="_-* #,##0.00\ &quot;Ls&quot;_-;\-* #,##0.00\ &quot;Ls&quot;_-;_-* &quot;-&quot;??\ &quot;Ls&quot;_-;_-@_-"/>
    <numFmt numFmtId="207" formatCode="_-* #,##0.00\ _L_s_-;\-* #,##0.00\ _L_s_-;_-* &quot;-&quot;??\ _L_s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"/>
    <numFmt numFmtId="212" formatCode="[$€-2]\ #,##0.00_);[Red]\([$€-2]\ #,##0.00\)"/>
    <numFmt numFmtId="213" formatCode="00000"/>
    <numFmt numFmtId="214" formatCode="#,##0.0"/>
    <numFmt numFmtId="215" formatCode="0.000"/>
    <numFmt numFmtId="216" formatCode="0.0000"/>
    <numFmt numFmtId="217" formatCode="0.00000"/>
    <numFmt numFmtId="218" formatCode="0.000000"/>
    <numFmt numFmtId="219" formatCode="0.0000000"/>
    <numFmt numFmtId="220" formatCode="_-* #,##0.0\ _L_s_-;\-* #,##0.0\ _L_s_-;_-* &quot;-&quot;\ _L_s_-;_-@_-"/>
    <numFmt numFmtId="221" formatCode="_-* #,##0.00\ _L_s_-;\-* #,##0.00\ _L_s_-;_-* &quot;-&quot;\ _L_s_-;_-@_-"/>
    <numFmt numFmtId="222" formatCode="#,##0.000"/>
    <numFmt numFmtId="223" formatCode="#,##0.0000"/>
  </numFmts>
  <fonts count="34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4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20" borderId="6" applyNumberFormat="0" applyAlignment="0" applyProtection="0"/>
    <xf numFmtId="0" fontId="22" fillId="0" borderId="7" applyNumberFormat="0" applyFill="0" applyAlignment="0" applyProtection="0"/>
    <xf numFmtId="0" fontId="13" fillId="6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9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9" fillId="5" borderId="0" applyNumberFormat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2621" applyFont="1" applyFill="1" applyBorder="1" applyAlignment="1">
      <alignment horizontal="left" vertical="center" wrapText="1"/>
      <protection/>
    </xf>
    <xf numFmtId="0" fontId="26" fillId="0" borderId="10" xfId="2625" applyFont="1" applyFill="1" applyBorder="1" applyAlignment="1">
      <alignment horizontal="left" vertical="center"/>
      <protection/>
    </xf>
    <xf numFmtId="0" fontId="26" fillId="0" borderId="10" xfId="2635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211" fontId="26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5" fillId="0" borderId="0" xfId="2675" applyFont="1" applyFill="1" applyBorder="1" applyAlignment="1">
      <alignment horizontal="left" vertical="center" wrapText="1"/>
      <protection/>
    </xf>
    <xf numFmtId="0" fontId="33" fillId="0" borderId="0" xfId="2708" applyFont="1" applyFill="1" applyBorder="1" applyAlignment="1">
      <alignment horizontal="left" vertical="center" wrapText="1"/>
      <protection/>
    </xf>
    <xf numFmtId="0" fontId="33" fillId="0" borderId="0" xfId="2708" applyNumberFormat="1" applyFont="1" applyFill="1" applyBorder="1" applyAlignment="1">
      <alignment horizontal="left" vertical="center"/>
      <protection/>
    </xf>
    <xf numFmtId="0" fontId="25" fillId="0" borderId="0" xfId="2675" applyFont="1" applyFill="1" applyBorder="1" applyAlignment="1">
      <alignment vertical="center" wrapText="1"/>
      <protection/>
    </xf>
    <xf numFmtId="0" fontId="25" fillId="0" borderId="0" xfId="2675" applyFont="1" applyAlignment="1">
      <alignment vertical="center" wrapText="1"/>
      <protection/>
    </xf>
    <xf numFmtId="0" fontId="25" fillId="0" borderId="0" xfId="2675" applyFont="1" applyFill="1" applyBorder="1" applyAlignment="1">
      <alignment horizontal="justify" vertical="center" wrapText="1"/>
      <protection/>
    </xf>
    <xf numFmtId="0" fontId="25" fillId="0" borderId="0" xfId="2675" applyFont="1" applyBorder="1" applyAlignment="1">
      <alignment horizontal="left" vertical="center" wrapText="1"/>
      <protection/>
    </xf>
    <xf numFmtId="0" fontId="29" fillId="2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3427">
    <cellStyle name="Normal" xfId="0"/>
    <cellStyle name="1. izcēlums" xfId="15"/>
    <cellStyle name="2. izcēlums" xfId="16"/>
    <cellStyle name="20% - Accent1" xfId="17"/>
    <cellStyle name="20% - Accent1 10" xfId="18"/>
    <cellStyle name="20% - Accent1 11" xfId="19"/>
    <cellStyle name="20% - Accent1 12" xfId="20"/>
    <cellStyle name="20% - Accent1 13" xfId="21"/>
    <cellStyle name="20% - Accent1 14" xfId="22"/>
    <cellStyle name="20% - Accent1 15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2" xfId="34"/>
    <cellStyle name="20% - Accent1 2 3" xfId="35"/>
    <cellStyle name="20% - Accent1 2 4" xfId="36"/>
    <cellStyle name="20% - Accent1 2 5" xfId="37"/>
    <cellStyle name="20% - Accent1 2 6" xfId="38"/>
    <cellStyle name="20% - Accent1 2 7" xfId="39"/>
    <cellStyle name="20% - Accent1 2 8" xfId="40"/>
    <cellStyle name="20% - Accent1 2 9" xfId="41"/>
    <cellStyle name="20% - Accent1 2_ŪKT" xfId="42"/>
    <cellStyle name="20% - Accent1 20" xfId="43"/>
    <cellStyle name="20% - Accent1 21" xfId="44"/>
    <cellStyle name="20% - Accent1 22" xfId="45"/>
    <cellStyle name="20% - Accent1 23" xfId="46"/>
    <cellStyle name="20% - Accent1 24" xfId="47"/>
    <cellStyle name="20% - Accent1 25" xfId="48"/>
    <cellStyle name="20% - Accent1 26" xfId="49"/>
    <cellStyle name="20% - Accent1 27" xfId="50"/>
    <cellStyle name="20% - Accent1 28" xfId="51"/>
    <cellStyle name="20% - Accent1 29" xfId="52"/>
    <cellStyle name="20% - Accent1 3" xfId="53"/>
    <cellStyle name="20% - Accent1 30" xfId="54"/>
    <cellStyle name="20% - Accent1 31" xfId="55"/>
    <cellStyle name="20% - Accent1 32" xfId="56"/>
    <cellStyle name="20% - Accent1 33" xfId="57"/>
    <cellStyle name="20% - Accent1 34" xfId="58"/>
    <cellStyle name="20% - Accent1 35" xfId="59"/>
    <cellStyle name="20% - Accent1 36" xfId="60"/>
    <cellStyle name="20% - Accent1 37" xfId="61"/>
    <cellStyle name="20% - Accent1 38" xfId="62"/>
    <cellStyle name="20% - Accent1 39" xfId="63"/>
    <cellStyle name="20% - Accent1 4" xfId="64"/>
    <cellStyle name="20% - Accent1 40" xfId="65"/>
    <cellStyle name="20% - Accent1 41" xfId="66"/>
    <cellStyle name="20% - Accent1 42" xfId="67"/>
    <cellStyle name="20% - Accent1 43" xfId="68"/>
    <cellStyle name="20% - Accent1 44" xfId="69"/>
    <cellStyle name="20% - Accent1 45" xfId="70"/>
    <cellStyle name="20% - Accent1 46" xfId="71"/>
    <cellStyle name="20% - Accent1 47" xfId="72"/>
    <cellStyle name="20% - Accent1 48" xfId="73"/>
    <cellStyle name="20% - Accent1 49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AA" xfId="80"/>
    <cellStyle name="20% - Accent2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 10" xfId="93"/>
    <cellStyle name="20% - Accent2 2 11" xfId="94"/>
    <cellStyle name="20% - Accent2 2 12" xfId="95"/>
    <cellStyle name="20% - Accent2 2 13" xfId="96"/>
    <cellStyle name="20% - Accent2 2 14" xfId="97"/>
    <cellStyle name="20% - Accent2 2 2" xfId="98"/>
    <cellStyle name="20% - Accent2 2 3" xfId="99"/>
    <cellStyle name="20% - Accent2 2 4" xfId="100"/>
    <cellStyle name="20% - Accent2 2 5" xfId="101"/>
    <cellStyle name="20% - Accent2 2 6" xfId="102"/>
    <cellStyle name="20% - Accent2 2 7" xfId="103"/>
    <cellStyle name="20% - Accent2 2 8" xfId="104"/>
    <cellStyle name="20% - Accent2 2 9" xfId="105"/>
    <cellStyle name="20% - Accent2 2_ŪKT" xfId="106"/>
    <cellStyle name="20% - Accent2 20" xfId="107"/>
    <cellStyle name="20% - Accent2 21" xfId="108"/>
    <cellStyle name="20% - Accent2 22" xfId="109"/>
    <cellStyle name="20% - Accent2 23" xfId="110"/>
    <cellStyle name="20% - Accent2 24" xfId="111"/>
    <cellStyle name="20% - Accent2 25" xfId="112"/>
    <cellStyle name="20% - Accent2 26" xfId="113"/>
    <cellStyle name="20% - Accent2 27" xfId="114"/>
    <cellStyle name="20% - Accent2 28" xfId="115"/>
    <cellStyle name="20% - Accent2 29" xfId="116"/>
    <cellStyle name="20% - Accent2 3" xfId="117"/>
    <cellStyle name="20% - Accent2 30" xfId="118"/>
    <cellStyle name="20% - Accent2 31" xfId="119"/>
    <cellStyle name="20% - Accent2 32" xfId="120"/>
    <cellStyle name="20% - Accent2 33" xfId="121"/>
    <cellStyle name="20% - Accent2 34" xfId="122"/>
    <cellStyle name="20% - Accent2 35" xfId="123"/>
    <cellStyle name="20% - Accent2 36" xfId="124"/>
    <cellStyle name="20% - Accent2 37" xfId="125"/>
    <cellStyle name="20% - Accent2 38" xfId="126"/>
    <cellStyle name="20% - Accent2 39" xfId="127"/>
    <cellStyle name="20% - Accent2 4" xfId="128"/>
    <cellStyle name="20% - Accent2 40" xfId="129"/>
    <cellStyle name="20% - Accent2 41" xfId="130"/>
    <cellStyle name="20% - Accent2 42" xfId="131"/>
    <cellStyle name="20% - Accent2 43" xfId="132"/>
    <cellStyle name="20% - Accent2 44" xfId="133"/>
    <cellStyle name="20% - Accent2 45" xfId="134"/>
    <cellStyle name="20% - Accent2 46" xfId="135"/>
    <cellStyle name="20% - Accent2 47" xfId="136"/>
    <cellStyle name="20% - Accent2 48" xfId="137"/>
    <cellStyle name="20% - Accent2 49" xfId="138"/>
    <cellStyle name="20% - Accent2 5" xfId="139"/>
    <cellStyle name="20% - Accent2 6" xfId="140"/>
    <cellStyle name="20% - Accent2 7" xfId="141"/>
    <cellStyle name="20% - Accent2 8" xfId="142"/>
    <cellStyle name="20% - Accent2 9" xfId="143"/>
    <cellStyle name="20% - Accent2_AA" xfId="144"/>
    <cellStyle name="20% - Accent3" xfId="145"/>
    <cellStyle name="20% - Accent3 10" xfId="146"/>
    <cellStyle name="20% - Accent3 11" xfId="147"/>
    <cellStyle name="20% - Accent3 12" xfId="148"/>
    <cellStyle name="20% - Accent3 13" xfId="149"/>
    <cellStyle name="20% - Accent3 14" xfId="150"/>
    <cellStyle name="20% - Accent3 15" xfId="151"/>
    <cellStyle name="20% - Accent3 16" xfId="152"/>
    <cellStyle name="20% - Accent3 17" xfId="153"/>
    <cellStyle name="20% - Accent3 18" xfId="154"/>
    <cellStyle name="20% - Accent3 19" xfId="155"/>
    <cellStyle name="20% - Accent3 2" xfId="156"/>
    <cellStyle name="20% - Accent3 2 10" xfId="157"/>
    <cellStyle name="20% - Accent3 2 11" xfId="158"/>
    <cellStyle name="20% - Accent3 2 12" xfId="159"/>
    <cellStyle name="20% - Accent3 2 13" xfId="160"/>
    <cellStyle name="20% - Accent3 2 14" xfId="161"/>
    <cellStyle name="20% - Accent3 2 2" xfId="162"/>
    <cellStyle name="20% - Accent3 2 3" xfId="163"/>
    <cellStyle name="20% - Accent3 2 4" xfId="164"/>
    <cellStyle name="20% - Accent3 2 5" xfId="165"/>
    <cellStyle name="20% - Accent3 2 6" xfId="166"/>
    <cellStyle name="20% - Accent3 2 7" xfId="167"/>
    <cellStyle name="20% - Accent3 2 8" xfId="168"/>
    <cellStyle name="20% - Accent3 2 9" xfId="169"/>
    <cellStyle name="20% - Accent3 2_ŪKT" xfId="170"/>
    <cellStyle name="20% - Accent3 20" xfId="171"/>
    <cellStyle name="20% - Accent3 21" xfId="172"/>
    <cellStyle name="20% - Accent3 22" xfId="173"/>
    <cellStyle name="20% - Accent3 23" xfId="174"/>
    <cellStyle name="20% - Accent3 24" xfId="175"/>
    <cellStyle name="20% - Accent3 25" xfId="176"/>
    <cellStyle name="20% - Accent3 26" xfId="177"/>
    <cellStyle name="20% - Accent3 27" xfId="178"/>
    <cellStyle name="20% - Accent3 28" xfId="179"/>
    <cellStyle name="20% - Accent3 29" xfId="180"/>
    <cellStyle name="20% - Accent3 3" xfId="181"/>
    <cellStyle name="20% - Accent3 30" xfId="182"/>
    <cellStyle name="20% - Accent3 31" xfId="183"/>
    <cellStyle name="20% - Accent3 32" xfId="184"/>
    <cellStyle name="20% - Accent3 33" xfId="185"/>
    <cellStyle name="20% - Accent3 34" xfId="186"/>
    <cellStyle name="20% - Accent3 35" xfId="187"/>
    <cellStyle name="20% - Accent3 36" xfId="188"/>
    <cellStyle name="20% - Accent3 37" xfId="189"/>
    <cellStyle name="20% - Accent3 38" xfId="190"/>
    <cellStyle name="20% - Accent3 39" xfId="191"/>
    <cellStyle name="20% - Accent3 4" xfId="192"/>
    <cellStyle name="20% - Accent3 40" xfId="193"/>
    <cellStyle name="20% - Accent3 41" xfId="194"/>
    <cellStyle name="20% - Accent3 42" xfId="195"/>
    <cellStyle name="20% - Accent3 43" xfId="196"/>
    <cellStyle name="20% - Accent3 44" xfId="197"/>
    <cellStyle name="20% - Accent3 45" xfId="198"/>
    <cellStyle name="20% - Accent3 46" xfId="199"/>
    <cellStyle name="20% - Accent3 47" xfId="200"/>
    <cellStyle name="20% - Accent3 48" xfId="201"/>
    <cellStyle name="20% - Accent3 49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3_AA" xfId="208"/>
    <cellStyle name="20% - Accent4" xfId="209"/>
    <cellStyle name="20% - Accent4 10" xfId="210"/>
    <cellStyle name="20% - Accent4 11" xfId="211"/>
    <cellStyle name="20% - Accent4 12" xfId="212"/>
    <cellStyle name="20% - Accent4 13" xfId="213"/>
    <cellStyle name="20% - Accent4 14" xfId="214"/>
    <cellStyle name="20% - Accent4 15" xfId="215"/>
    <cellStyle name="20% - Accent4 16" xfId="216"/>
    <cellStyle name="20% - Accent4 17" xfId="217"/>
    <cellStyle name="20% - Accent4 18" xfId="218"/>
    <cellStyle name="20% - Accent4 19" xfId="219"/>
    <cellStyle name="20% - Accent4 2" xfId="220"/>
    <cellStyle name="20% - Accent4 2 10" xfId="221"/>
    <cellStyle name="20% - Accent4 2 11" xfId="222"/>
    <cellStyle name="20% - Accent4 2 12" xfId="223"/>
    <cellStyle name="20% - Accent4 2 13" xfId="224"/>
    <cellStyle name="20% - Accent4 2 14" xfId="225"/>
    <cellStyle name="20% - Accent4 2 2" xfId="226"/>
    <cellStyle name="20% - Accent4 2 3" xfId="227"/>
    <cellStyle name="20% - Accent4 2 4" xfId="228"/>
    <cellStyle name="20% - Accent4 2 5" xfId="229"/>
    <cellStyle name="20% - Accent4 2 6" xfId="230"/>
    <cellStyle name="20% - Accent4 2 7" xfId="231"/>
    <cellStyle name="20% - Accent4 2 8" xfId="232"/>
    <cellStyle name="20% - Accent4 2 9" xfId="233"/>
    <cellStyle name="20% - Accent4 2_ŪKT" xfId="234"/>
    <cellStyle name="20% - Accent4 20" xfId="235"/>
    <cellStyle name="20% - Accent4 21" xfId="236"/>
    <cellStyle name="20% - Accent4 22" xfId="237"/>
    <cellStyle name="20% - Accent4 23" xfId="238"/>
    <cellStyle name="20% - Accent4 24" xfId="239"/>
    <cellStyle name="20% - Accent4 25" xfId="240"/>
    <cellStyle name="20% - Accent4 26" xfId="241"/>
    <cellStyle name="20% - Accent4 27" xfId="242"/>
    <cellStyle name="20% - Accent4 28" xfId="243"/>
    <cellStyle name="20% - Accent4 29" xfId="244"/>
    <cellStyle name="20% - Accent4 3" xfId="245"/>
    <cellStyle name="20% - Accent4 30" xfId="246"/>
    <cellStyle name="20% - Accent4 31" xfId="247"/>
    <cellStyle name="20% - Accent4 32" xfId="248"/>
    <cellStyle name="20% - Accent4 33" xfId="249"/>
    <cellStyle name="20% - Accent4 34" xfId="250"/>
    <cellStyle name="20% - Accent4 35" xfId="251"/>
    <cellStyle name="20% - Accent4 36" xfId="252"/>
    <cellStyle name="20% - Accent4 37" xfId="253"/>
    <cellStyle name="20% - Accent4 38" xfId="254"/>
    <cellStyle name="20% - Accent4 39" xfId="255"/>
    <cellStyle name="20% - Accent4 4" xfId="256"/>
    <cellStyle name="20% - Accent4 40" xfId="257"/>
    <cellStyle name="20% - Accent4 41" xfId="258"/>
    <cellStyle name="20% - Accent4 42" xfId="259"/>
    <cellStyle name="20% - Accent4 43" xfId="260"/>
    <cellStyle name="20% - Accent4 44" xfId="261"/>
    <cellStyle name="20% - Accent4 45" xfId="262"/>
    <cellStyle name="20% - Accent4 46" xfId="263"/>
    <cellStyle name="20% - Accent4 47" xfId="264"/>
    <cellStyle name="20% - Accent4 48" xfId="265"/>
    <cellStyle name="20% - Accent4 49" xfId="266"/>
    <cellStyle name="20% - Accent4 5" xfId="267"/>
    <cellStyle name="20% - Accent4 6" xfId="268"/>
    <cellStyle name="20% - Accent4 7" xfId="269"/>
    <cellStyle name="20% - Accent4 8" xfId="270"/>
    <cellStyle name="20% - Accent4 9" xfId="271"/>
    <cellStyle name="20% - Accent4_AA" xfId="272"/>
    <cellStyle name="20% - Accent5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 10" xfId="285"/>
    <cellStyle name="20% - Accent5 2 11" xfId="286"/>
    <cellStyle name="20% - Accent5 2 12" xfId="287"/>
    <cellStyle name="20% - Accent5 2 13" xfId="288"/>
    <cellStyle name="20% - Accent5 2 14" xfId="289"/>
    <cellStyle name="20% - Accent5 2 2" xfId="290"/>
    <cellStyle name="20% - Accent5 2 3" xfId="291"/>
    <cellStyle name="20% - Accent5 2 4" xfId="292"/>
    <cellStyle name="20% - Accent5 2 5" xfId="293"/>
    <cellStyle name="20% - Accent5 2 6" xfId="294"/>
    <cellStyle name="20% - Accent5 2 7" xfId="295"/>
    <cellStyle name="20% - Accent5 2 8" xfId="296"/>
    <cellStyle name="20% - Accent5 2 9" xfId="297"/>
    <cellStyle name="20% - Accent5 2_ŪKT" xfId="298"/>
    <cellStyle name="20% - Accent5 20" xfId="299"/>
    <cellStyle name="20% - Accent5 21" xfId="300"/>
    <cellStyle name="20% - Accent5 22" xfId="301"/>
    <cellStyle name="20% - Accent5 23" xfId="302"/>
    <cellStyle name="20% - Accent5 24" xfId="303"/>
    <cellStyle name="20% - Accent5 25" xfId="304"/>
    <cellStyle name="20% - Accent5 26" xfId="305"/>
    <cellStyle name="20% - Accent5 27" xfId="306"/>
    <cellStyle name="20% - Accent5 28" xfId="307"/>
    <cellStyle name="20% - Accent5 29" xfId="308"/>
    <cellStyle name="20% - Accent5 3" xfId="309"/>
    <cellStyle name="20% - Accent5 30" xfId="310"/>
    <cellStyle name="20% - Accent5 31" xfId="311"/>
    <cellStyle name="20% - Accent5 32" xfId="312"/>
    <cellStyle name="20% - Accent5 33" xfId="313"/>
    <cellStyle name="20% - Accent5 34" xfId="314"/>
    <cellStyle name="20% - Accent5 35" xfId="315"/>
    <cellStyle name="20% - Accent5 36" xfId="316"/>
    <cellStyle name="20% - Accent5 37" xfId="317"/>
    <cellStyle name="20% - Accent5 38" xfId="318"/>
    <cellStyle name="20% - Accent5 39" xfId="319"/>
    <cellStyle name="20% - Accent5 4" xfId="320"/>
    <cellStyle name="20% - Accent5 40" xfId="321"/>
    <cellStyle name="20% - Accent5 41" xfId="322"/>
    <cellStyle name="20% - Accent5 42" xfId="323"/>
    <cellStyle name="20% - Accent5 43" xfId="324"/>
    <cellStyle name="20% - Accent5 44" xfId="325"/>
    <cellStyle name="20% - Accent5 45" xfId="326"/>
    <cellStyle name="20% - Accent5 46" xfId="327"/>
    <cellStyle name="20% - Accent5 47" xfId="328"/>
    <cellStyle name="20% - Accent5 48" xfId="329"/>
    <cellStyle name="20% - Accent5 49" xfId="330"/>
    <cellStyle name="20% - Accent5 5" xfId="331"/>
    <cellStyle name="20% - Accent5 6" xfId="332"/>
    <cellStyle name="20% - Accent5 7" xfId="333"/>
    <cellStyle name="20% - Accent5 8" xfId="334"/>
    <cellStyle name="20% - Accent5 9" xfId="335"/>
    <cellStyle name="20% - Accent5_AA" xfId="336"/>
    <cellStyle name="20% - Accent6" xfId="337"/>
    <cellStyle name="20% - Accent6 10" xfId="338"/>
    <cellStyle name="20% - Accent6 11" xfId="339"/>
    <cellStyle name="20% - Accent6 12" xfId="340"/>
    <cellStyle name="20% - Accent6 13" xfId="341"/>
    <cellStyle name="20% - Accent6 14" xfId="342"/>
    <cellStyle name="20% - Accent6 15" xfId="343"/>
    <cellStyle name="20% - Accent6 16" xfId="344"/>
    <cellStyle name="20% - Accent6 17" xfId="345"/>
    <cellStyle name="20% - Accent6 18" xfId="346"/>
    <cellStyle name="20% - Accent6 19" xfId="347"/>
    <cellStyle name="20% - Accent6 2" xfId="348"/>
    <cellStyle name="20% - Accent6 2 10" xfId="349"/>
    <cellStyle name="20% - Accent6 2 11" xfId="350"/>
    <cellStyle name="20% - Accent6 2 12" xfId="351"/>
    <cellStyle name="20% - Accent6 2 13" xfId="352"/>
    <cellStyle name="20% - Accent6 2 14" xfId="353"/>
    <cellStyle name="20% - Accent6 2 2" xfId="354"/>
    <cellStyle name="20% - Accent6 2 3" xfId="355"/>
    <cellStyle name="20% - Accent6 2 4" xfId="356"/>
    <cellStyle name="20% - Accent6 2 5" xfId="357"/>
    <cellStyle name="20% - Accent6 2 6" xfId="358"/>
    <cellStyle name="20% - Accent6 2 7" xfId="359"/>
    <cellStyle name="20% - Accent6 2 8" xfId="360"/>
    <cellStyle name="20% - Accent6 2 9" xfId="361"/>
    <cellStyle name="20% - Accent6 2_ŪKT" xfId="362"/>
    <cellStyle name="20% - Accent6 20" xfId="363"/>
    <cellStyle name="20% - Accent6 21" xfId="364"/>
    <cellStyle name="20% - Accent6 22" xfId="365"/>
    <cellStyle name="20% - Accent6 23" xfId="366"/>
    <cellStyle name="20% - Accent6 24" xfId="367"/>
    <cellStyle name="20% - Accent6 25" xfId="368"/>
    <cellStyle name="20% - Accent6 26" xfId="369"/>
    <cellStyle name="20% - Accent6 27" xfId="370"/>
    <cellStyle name="20% - Accent6 28" xfId="371"/>
    <cellStyle name="20% - Accent6 29" xfId="372"/>
    <cellStyle name="20% - Accent6 3" xfId="373"/>
    <cellStyle name="20% - Accent6 30" xfId="374"/>
    <cellStyle name="20% - Accent6 31" xfId="375"/>
    <cellStyle name="20% - Accent6 32" xfId="376"/>
    <cellStyle name="20% - Accent6 33" xfId="377"/>
    <cellStyle name="20% - Accent6 34" xfId="378"/>
    <cellStyle name="20% - Accent6 35" xfId="379"/>
    <cellStyle name="20% - Accent6 36" xfId="380"/>
    <cellStyle name="20% - Accent6 37" xfId="381"/>
    <cellStyle name="20% - Accent6 38" xfId="382"/>
    <cellStyle name="20% - Accent6 39" xfId="383"/>
    <cellStyle name="20% - Accent6 4" xfId="384"/>
    <cellStyle name="20% - Accent6 40" xfId="385"/>
    <cellStyle name="20% - Accent6 41" xfId="386"/>
    <cellStyle name="20% - Accent6 42" xfId="387"/>
    <cellStyle name="20% - Accent6 43" xfId="388"/>
    <cellStyle name="20% - Accent6 44" xfId="389"/>
    <cellStyle name="20% - Accent6 45" xfId="390"/>
    <cellStyle name="20% - Accent6 46" xfId="391"/>
    <cellStyle name="20% - Accent6 47" xfId="392"/>
    <cellStyle name="20% - Accent6 48" xfId="393"/>
    <cellStyle name="20% - Accent6 49" xfId="394"/>
    <cellStyle name="20% - Accent6 5" xfId="395"/>
    <cellStyle name="20% - Accent6 6" xfId="396"/>
    <cellStyle name="20% - Accent6 7" xfId="397"/>
    <cellStyle name="20% - Accent6 8" xfId="398"/>
    <cellStyle name="20% - Accent6 9" xfId="399"/>
    <cellStyle name="20% - Accent6_AA" xfId="400"/>
    <cellStyle name="20% - Izcēlums1" xfId="401"/>
    <cellStyle name="20% - Izcēlums2" xfId="402"/>
    <cellStyle name="20% - Izcēlums3" xfId="403"/>
    <cellStyle name="20% - Izcēlums4" xfId="404"/>
    <cellStyle name="20% - Izcēlums5" xfId="405"/>
    <cellStyle name="20% - Izcēlums6" xfId="406"/>
    <cellStyle name="20% no 1. izcēluma" xfId="407"/>
    <cellStyle name="20% no 2. izcēluma" xfId="408"/>
    <cellStyle name="20% no 3. izcēluma" xfId="409"/>
    <cellStyle name="20% no 4. izcēluma" xfId="410"/>
    <cellStyle name="20% no 5. izcēluma" xfId="411"/>
    <cellStyle name="20% no 6. izcēluma" xfId="412"/>
    <cellStyle name="3. izcēlums " xfId="413"/>
    <cellStyle name="4. izcēlums" xfId="414"/>
    <cellStyle name="40% - Accent1" xfId="415"/>
    <cellStyle name="40% - Accent1 10" xfId="416"/>
    <cellStyle name="40% - Accent1 11" xfId="417"/>
    <cellStyle name="40% - Accent1 12" xfId="418"/>
    <cellStyle name="40% - Accent1 13" xfId="419"/>
    <cellStyle name="40% - Accent1 14" xfId="420"/>
    <cellStyle name="40% - Accent1 15" xfId="421"/>
    <cellStyle name="40% - Accent1 16" xfId="422"/>
    <cellStyle name="40% - Accent1 17" xfId="423"/>
    <cellStyle name="40% - Accent1 18" xfId="424"/>
    <cellStyle name="40% - Accent1 19" xfId="425"/>
    <cellStyle name="40% - Accent1 2" xfId="426"/>
    <cellStyle name="40% - Accent1 2 10" xfId="427"/>
    <cellStyle name="40% - Accent1 2 11" xfId="428"/>
    <cellStyle name="40% - Accent1 2 12" xfId="429"/>
    <cellStyle name="40% - Accent1 2 13" xfId="430"/>
    <cellStyle name="40% - Accent1 2 14" xfId="431"/>
    <cellStyle name="40% - Accent1 2 2" xfId="432"/>
    <cellStyle name="40% - Accent1 2 3" xfId="433"/>
    <cellStyle name="40% - Accent1 2 4" xfId="434"/>
    <cellStyle name="40% - Accent1 2 5" xfId="435"/>
    <cellStyle name="40% - Accent1 2 6" xfId="436"/>
    <cellStyle name="40% - Accent1 2 7" xfId="437"/>
    <cellStyle name="40% - Accent1 2 8" xfId="438"/>
    <cellStyle name="40% - Accent1 2 9" xfId="439"/>
    <cellStyle name="40% - Accent1 2_ŪKT" xfId="440"/>
    <cellStyle name="40% - Accent1 20" xfId="441"/>
    <cellStyle name="40% - Accent1 21" xfId="442"/>
    <cellStyle name="40% - Accent1 22" xfId="443"/>
    <cellStyle name="40% - Accent1 23" xfId="444"/>
    <cellStyle name="40% - Accent1 24" xfId="445"/>
    <cellStyle name="40% - Accent1 25" xfId="446"/>
    <cellStyle name="40% - Accent1 26" xfId="447"/>
    <cellStyle name="40% - Accent1 27" xfId="448"/>
    <cellStyle name="40% - Accent1 28" xfId="449"/>
    <cellStyle name="40% - Accent1 29" xfId="450"/>
    <cellStyle name="40% - Accent1 3" xfId="451"/>
    <cellStyle name="40% - Accent1 30" xfId="452"/>
    <cellStyle name="40% - Accent1 31" xfId="453"/>
    <cellStyle name="40% - Accent1 32" xfId="454"/>
    <cellStyle name="40% - Accent1 33" xfId="455"/>
    <cellStyle name="40% - Accent1 34" xfId="456"/>
    <cellStyle name="40% - Accent1 35" xfId="457"/>
    <cellStyle name="40% - Accent1 36" xfId="458"/>
    <cellStyle name="40% - Accent1 37" xfId="459"/>
    <cellStyle name="40% - Accent1 38" xfId="460"/>
    <cellStyle name="40% - Accent1 39" xfId="461"/>
    <cellStyle name="40% - Accent1 4" xfId="462"/>
    <cellStyle name="40% - Accent1 40" xfId="463"/>
    <cellStyle name="40% - Accent1 41" xfId="464"/>
    <cellStyle name="40% - Accent1 42" xfId="465"/>
    <cellStyle name="40% - Accent1 43" xfId="466"/>
    <cellStyle name="40% - Accent1 44" xfId="467"/>
    <cellStyle name="40% - Accent1 45" xfId="468"/>
    <cellStyle name="40% - Accent1 46" xfId="469"/>
    <cellStyle name="40% - Accent1 47" xfId="470"/>
    <cellStyle name="40% - Accent1 48" xfId="471"/>
    <cellStyle name="40% - Accent1 49" xfId="472"/>
    <cellStyle name="40% - Accent1 5" xfId="473"/>
    <cellStyle name="40% - Accent1 6" xfId="474"/>
    <cellStyle name="40% - Accent1 7" xfId="475"/>
    <cellStyle name="40% - Accent1 8" xfId="476"/>
    <cellStyle name="40% - Accent1 9" xfId="477"/>
    <cellStyle name="40% - Accent1_AA" xfId="478"/>
    <cellStyle name="40% - Accent2" xfId="479"/>
    <cellStyle name="40% - Accent2 10" xfId="480"/>
    <cellStyle name="40% - Accent2 11" xfId="481"/>
    <cellStyle name="40% - Accent2 12" xfId="482"/>
    <cellStyle name="40% - Accent2 13" xfId="483"/>
    <cellStyle name="40% - Accent2 14" xfId="484"/>
    <cellStyle name="40% - Accent2 15" xfId="485"/>
    <cellStyle name="40% - Accent2 16" xfId="486"/>
    <cellStyle name="40% - Accent2 17" xfId="487"/>
    <cellStyle name="40% - Accent2 18" xfId="488"/>
    <cellStyle name="40% - Accent2 19" xfId="489"/>
    <cellStyle name="40% - Accent2 2" xfId="490"/>
    <cellStyle name="40% - Accent2 2 10" xfId="491"/>
    <cellStyle name="40% - Accent2 2 11" xfId="492"/>
    <cellStyle name="40% - Accent2 2 12" xfId="493"/>
    <cellStyle name="40% - Accent2 2 13" xfId="494"/>
    <cellStyle name="40% - Accent2 2 14" xfId="495"/>
    <cellStyle name="40% - Accent2 2 2" xfId="496"/>
    <cellStyle name="40% - Accent2 2 3" xfId="497"/>
    <cellStyle name="40% - Accent2 2 4" xfId="498"/>
    <cellStyle name="40% - Accent2 2 5" xfId="499"/>
    <cellStyle name="40% - Accent2 2 6" xfId="500"/>
    <cellStyle name="40% - Accent2 2 7" xfId="501"/>
    <cellStyle name="40% - Accent2 2 8" xfId="502"/>
    <cellStyle name="40% - Accent2 2 9" xfId="503"/>
    <cellStyle name="40% - Accent2 2_ŪKT" xfId="504"/>
    <cellStyle name="40% - Accent2 20" xfId="505"/>
    <cellStyle name="40% - Accent2 21" xfId="506"/>
    <cellStyle name="40% - Accent2 22" xfId="507"/>
    <cellStyle name="40% - Accent2 23" xfId="508"/>
    <cellStyle name="40% - Accent2 24" xfId="509"/>
    <cellStyle name="40% - Accent2 25" xfId="510"/>
    <cellStyle name="40% - Accent2 26" xfId="511"/>
    <cellStyle name="40% - Accent2 27" xfId="512"/>
    <cellStyle name="40% - Accent2 28" xfId="513"/>
    <cellStyle name="40% - Accent2 29" xfId="514"/>
    <cellStyle name="40% - Accent2 3" xfId="515"/>
    <cellStyle name="40% - Accent2 30" xfId="516"/>
    <cellStyle name="40% - Accent2 31" xfId="517"/>
    <cellStyle name="40% - Accent2 32" xfId="518"/>
    <cellStyle name="40% - Accent2 33" xfId="519"/>
    <cellStyle name="40% - Accent2 34" xfId="520"/>
    <cellStyle name="40% - Accent2 35" xfId="521"/>
    <cellStyle name="40% - Accent2 36" xfId="522"/>
    <cellStyle name="40% - Accent2 37" xfId="523"/>
    <cellStyle name="40% - Accent2 38" xfId="524"/>
    <cellStyle name="40% - Accent2 39" xfId="525"/>
    <cellStyle name="40% - Accent2 4" xfId="526"/>
    <cellStyle name="40% - Accent2 40" xfId="527"/>
    <cellStyle name="40% - Accent2 41" xfId="528"/>
    <cellStyle name="40% - Accent2 42" xfId="529"/>
    <cellStyle name="40% - Accent2 43" xfId="530"/>
    <cellStyle name="40% - Accent2 44" xfId="531"/>
    <cellStyle name="40% - Accent2 45" xfId="532"/>
    <cellStyle name="40% - Accent2 46" xfId="533"/>
    <cellStyle name="40% - Accent2 47" xfId="534"/>
    <cellStyle name="40% - Accent2 48" xfId="535"/>
    <cellStyle name="40% - Accent2 49" xfId="536"/>
    <cellStyle name="40% - Accent2 5" xfId="537"/>
    <cellStyle name="40% - Accent2 6" xfId="538"/>
    <cellStyle name="40% - Accent2 7" xfId="539"/>
    <cellStyle name="40% - Accent2 8" xfId="540"/>
    <cellStyle name="40% - Accent2 9" xfId="541"/>
    <cellStyle name="40% - Accent2_AA" xfId="542"/>
    <cellStyle name="40% - Accent3" xfId="543"/>
    <cellStyle name="40% - Accent3 10" xfId="544"/>
    <cellStyle name="40% - Accent3 11" xfId="545"/>
    <cellStyle name="40% - Accent3 12" xfId="546"/>
    <cellStyle name="40% - Accent3 13" xfId="547"/>
    <cellStyle name="40% - Accent3 14" xfId="548"/>
    <cellStyle name="40% - Accent3 15" xfId="549"/>
    <cellStyle name="40% - Accent3 16" xfId="550"/>
    <cellStyle name="40% - Accent3 17" xfId="551"/>
    <cellStyle name="40% - Accent3 18" xfId="552"/>
    <cellStyle name="40% - Accent3 19" xfId="553"/>
    <cellStyle name="40% - Accent3 2" xfId="554"/>
    <cellStyle name="40% - Accent3 2 10" xfId="555"/>
    <cellStyle name="40% - Accent3 2 11" xfId="556"/>
    <cellStyle name="40% - Accent3 2 12" xfId="557"/>
    <cellStyle name="40% - Accent3 2 13" xfId="558"/>
    <cellStyle name="40% - Accent3 2 14" xfId="559"/>
    <cellStyle name="40% - Accent3 2 2" xfId="560"/>
    <cellStyle name="40% - Accent3 2 3" xfId="561"/>
    <cellStyle name="40% - Accent3 2 4" xfId="562"/>
    <cellStyle name="40% - Accent3 2 5" xfId="563"/>
    <cellStyle name="40% - Accent3 2 6" xfId="564"/>
    <cellStyle name="40% - Accent3 2 7" xfId="565"/>
    <cellStyle name="40% - Accent3 2 8" xfId="566"/>
    <cellStyle name="40% - Accent3 2 9" xfId="567"/>
    <cellStyle name="40% - Accent3 2_ŪKT" xfId="568"/>
    <cellStyle name="40% - Accent3 20" xfId="569"/>
    <cellStyle name="40% - Accent3 21" xfId="570"/>
    <cellStyle name="40% - Accent3 22" xfId="571"/>
    <cellStyle name="40% - Accent3 23" xfId="572"/>
    <cellStyle name="40% - Accent3 24" xfId="573"/>
    <cellStyle name="40% - Accent3 25" xfId="574"/>
    <cellStyle name="40% - Accent3 26" xfId="575"/>
    <cellStyle name="40% - Accent3 27" xfId="576"/>
    <cellStyle name="40% - Accent3 28" xfId="577"/>
    <cellStyle name="40% - Accent3 29" xfId="578"/>
    <cellStyle name="40% - Accent3 3" xfId="579"/>
    <cellStyle name="40% - Accent3 30" xfId="580"/>
    <cellStyle name="40% - Accent3 31" xfId="581"/>
    <cellStyle name="40% - Accent3 32" xfId="582"/>
    <cellStyle name="40% - Accent3 33" xfId="583"/>
    <cellStyle name="40% - Accent3 34" xfId="584"/>
    <cellStyle name="40% - Accent3 35" xfId="585"/>
    <cellStyle name="40% - Accent3 36" xfId="586"/>
    <cellStyle name="40% - Accent3 37" xfId="587"/>
    <cellStyle name="40% - Accent3 38" xfId="588"/>
    <cellStyle name="40% - Accent3 39" xfId="589"/>
    <cellStyle name="40% - Accent3 4" xfId="590"/>
    <cellStyle name="40% - Accent3 40" xfId="591"/>
    <cellStyle name="40% - Accent3 41" xfId="592"/>
    <cellStyle name="40% - Accent3 42" xfId="593"/>
    <cellStyle name="40% - Accent3 43" xfId="594"/>
    <cellStyle name="40% - Accent3 44" xfId="595"/>
    <cellStyle name="40% - Accent3 45" xfId="596"/>
    <cellStyle name="40% - Accent3 46" xfId="597"/>
    <cellStyle name="40% - Accent3 47" xfId="598"/>
    <cellStyle name="40% - Accent3 48" xfId="599"/>
    <cellStyle name="40% - Accent3 49" xfId="600"/>
    <cellStyle name="40% - Accent3 5" xfId="601"/>
    <cellStyle name="40% - Accent3 6" xfId="602"/>
    <cellStyle name="40% - Accent3 7" xfId="603"/>
    <cellStyle name="40% - Accent3 8" xfId="604"/>
    <cellStyle name="40% - Accent3 9" xfId="605"/>
    <cellStyle name="40% - Accent3_AA" xfId="606"/>
    <cellStyle name="40% - Accent4" xfId="607"/>
    <cellStyle name="40% - Accent4 10" xfId="608"/>
    <cellStyle name="40% - Accent4 11" xfId="609"/>
    <cellStyle name="40% - Accent4 12" xfId="610"/>
    <cellStyle name="40% - Accent4 13" xfId="611"/>
    <cellStyle name="40% - Accent4 14" xfId="612"/>
    <cellStyle name="40% - Accent4 15" xfId="613"/>
    <cellStyle name="40% - Accent4 16" xfId="614"/>
    <cellStyle name="40% - Accent4 17" xfId="615"/>
    <cellStyle name="40% - Accent4 18" xfId="616"/>
    <cellStyle name="40% - Accent4 19" xfId="617"/>
    <cellStyle name="40% - Accent4 2" xfId="618"/>
    <cellStyle name="40% - Accent4 2 10" xfId="619"/>
    <cellStyle name="40% - Accent4 2 11" xfId="620"/>
    <cellStyle name="40% - Accent4 2 12" xfId="621"/>
    <cellStyle name="40% - Accent4 2 13" xfId="622"/>
    <cellStyle name="40% - Accent4 2 14" xfId="623"/>
    <cellStyle name="40% - Accent4 2 2" xfId="624"/>
    <cellStyle name="40% - Accent4 2 3" xfId="625"/>
    <cellStyle name="40% - Accent4 2 4" xfId="626"/>
    <cellStyle name="40% - Accent4 2 5" xfId="627"/>
    <cellStyle name="40% - Accent4 2 6" xfId="628"/>
    <cellStyle name="40% - Accent4 2 7" xfId="629"/>
    <cellStyle name="40% - Accent4 2 8" xfId="630"/>
    <cellStyle name="40% - Accent4 2 9" xfId="631"/>
    <cellStyle name="40% - Accent4 2_ŪKT" xfId="632"/>
    <cellStyle name="40% - Accent4 20" xfId="633"/>
    <cellStyle name="40% - Accent4 21" xfId="634"/>
    <cellStyle name="40% - Accent4 22" xfId="635"/>
    <cellStyle name="40% - Accent4 23" xfId="636"/>
    <cellStyle name="40% - Accent4 24" xfId="637"/>
    <cellStyle name="40% - Accent4 25" xfId="638"/>
    <cellStyle name="40% - Accent4 26" xfId="639"/>
    <cellStyle name="40% - Accent4 27" xfId="640"/>
    <cellStyle name="40% - Accent4 28" xfId="641"/>
    <cellStyle name="40% - Accent4 29" xfId="642"/>
    <cellStyle name="40% - Accent4 3" xfId="643"/>
    <cellStyle name="40% - Accent4 30" xfId="644"/>
    <cellStyle name="40% - Accent4 31" xfId="645"/>
    <cellStyle name="40% - Accent4 32" xfId="646"/>
    <cellStyle name="40% - Accent4 33" xfId="647"/>
    <cellStyle name="40% - Accent4 34" xfId="648"/>
    <cellStyle name="40% - Accent4 35" xfId="649"/>
    <cellStyle name="40% - Accent4 36" xfId="650"/>
    <cellStyle name="40% - Accent4 37" xfId="651"/>
    <cellStyle name="40% - Accent4 38" xfId="652"/>
    <cellStyle name="40% - Accent4 39" xfId="653"/>
    <cellStyle name="40% - Accent4 4" xfId="654"/>
    <cellStyle name="40% - Accent4 40" xfId="655"/>
    <cellStyle name="40% - Accent4 41" xfId="656"/>
    <cellStyle name="40% - Accent4 42" xfId="657"/>
    <cellStyle name="40% - Accent4 43" xfId="658"/>
    <cellStyle name="40% - Accent4 44" xfId="659"/>
    <cellStyle name="40% - Accent4 45" xfId="660"/>
    <cellStyle name="40% - Accent4 46" xfId="661"/>
    <cellStyle name="40% - Accent4 47" xfId="662"/>
    <cellStyle name="40% - Accent4 48" xfId="663"/>
    <cellStyle name="40% - Accent4 49" xfId="664"/>
    <cellStyle name="40% - Accent4 5" xfId="665"/>
    <cellStyle name="40% - Accent4 6" xfId="666"/>
    <cellStyle name="40% - Accent4 7" xfId="667"/>
    <cellStyle name="40% - Accent4 8" xfId="668"/>
    <cellStyle name="40% - Accent4 9" xfId="669"/>
    <cellStyle name="40% - Accent4_AA" xfId="670"/>
    <cellStyle name="40% - Accent5" xfId="671"/>
    <cellStyle name="40% - Accent5 10" xfId="672"/>
    <cellStyle name="40% - Accent5 11" xfId="673"/>
    <cellStyle name="40% - Accent5 12" xfId="674"/>
    <cellStyle name="40% - Accent5 13" xfId="675"/>
    <cellStyle name="40% - Accent5 14" xfId="676"/>
    <cellStyle name="40% - Accent5 15" xfId="677"/>
    <cellStyle name="40% - Accent5 16" xfId="678"/>
    <cellStyle name="40% - Accent5 17" xfId="679"/>
    <cellStyle name="40% - Accent5 18" xfId="680"/>
    <cellStyle name="40% - Accent5 19" xfId="681"/>
    <cellStyle name="40% - Accent5 2" xfId="682"/>
    <cellStyle name="40% - Accent5 2 10" xfId="683"/>
    <cellStyle name="40% - Accent5 2 11" xfId="684"/>
    <cellStyle name="40% - Accent5 2 12" xfId="685"/>
    <cellStyle name="40% - Accent5 2 13" xfId="686"/>
    <cellStyle name="40% - Accent5 2 14" xfId="687"/>
    <cellStyle name="40% - Accent5 2 2" xfId="688"/>
    <cellStyle name="40% - Accent5 2 3" xfId="689"/>
    <cellStyle name="40% - Accent5 2 4" xfId="690"/>
    <cellStyle name="40% - Accent5 2 5" xfId="691"/>
    <cellStyle name="40% - Accent5 2 6" xfId="692"/>
    <cellStyle name="40% - Accent5 2 7" xfId="693"/>
    <cellStyle name="40% - Accent5 2 8" xfId="694"/>
    <cellStyle name="40% - Accent5 2 9" xfId="695"/>
    <cellStyle name="40% - Accent5 2_ŪKT" xfId="696"/>
    <cellStyle name="40% - Accent5 20" xfId="697"/>
    <cellStyle name="40% - Accent5 21" xfId="698"/>
    <cellStyle name="40% - Accent5 22" xfId="699"/>
    <cellStyle name="40% - Accent5 23" xfId="700"/>
    <cellStyle name="40% - Accent5 24" xfId="701"/>
    <cellStyle name="40% - Accent5 25" xfId="702"/>
    <cellStyle name="40% - Accent5 26" xfId="703"/>
    <cellStyle name="40% - Accent5 27" xfId="704"/>
    <cellStyle name="40% - Accent5 28" xfId="705"/>
    <cellStyle name="40% - Accent5 29" xfId="706"/>
    <cellStyle name="40% - Accent5 3" xfId="707"/>
    <cellStyle name="40% - Accent5 30" xfId="708"/>
    <cellStyle name="40% - Accent5 31" xfId="709"/>
    <cellStyle name="40% - Accent5 32" xfId="710"/>
    <cellStyle name="40% - Accent5 33" xfId="711"/>
    <cellStyle name="40% - Accent5 34" xfId="712"/>
    <cellStyle name="40% - Accent5 35" xfId="713"/>
    <cellStyle name="40% - Accent5 36" xfId="714"/>
    <cellStyle name="40% - Accent5 37" xfId="715"/>
    <cellStyle name="40% - Accent5 38" xfId="716"/>
    <cellStyle name="40% - Accent5 39" xfId="717"/>
    <cellStyle name="40% - Accent5 4" xfId="718"/>
    <cellStyle name="40% - Accent5 40" xfId="719"/>
    <cellStyle name="40% - Accent5 41" xfId="720"/>
    <cellStyle name="40% - Accent5 42" xfId="721"/>
    <cellStyle name="40% - Accent5 43" xfId="722"/>
    <cellStyle name="40% - Accent5 44" xfId="723"/>
    <cellStyle name="40% - Accent5 45" xfId="724"/>
    <cellStyle name="40% - Accent5 46" xfId="725"/>
    <cellStyle name="40% - Accent5 47" xfId="726"/>
    <cellStyle name="40% - Accent5 48" xfId="727"/>
    <cellStyle name="40% - Accent5 49" xfId="728"/>
    <cellStyle name="40% - Accent5 5" xfId="729"/>
    <cellStyle name="40% - Accent5 6" xfId="730"/>
    <cellStyle name="40% - Accent5 7" xfId="731"/>
    <cellStyle name="40% - Accent5 8" xfId="732"/>
    <cellStyle name="40% - Accent5 9" xfId="733"/>
    <cellStyle name="40% - Accent5_AA" xfId="734"/>
    <cellStyle name="40% - Accent6" xfId="735"/>
    <cellStyle name="40% - Accent6 10" xfId="736"/>
    <cellStyle name="40% - Accent6 11" xfId="737"/>
    <cellStyle name="40% - Accent6 12" xfId="738"/>
    <cellStyle name="40% - Accent6 13" xfId="739"/>
    <cellStyle name="40% - Accent6 14" xfId="740"/>
    <cellStyle name="40% - Accent6 15" xfId="741"/>
    <cellStyle name="40% - Accent6 16" xfId="742"/>
    <cellStyle name="40% - Accent6 17" xfId="743"/>
    <cellStyle name="40% - Accent6 18" xfId="744"/>
    <cellStyle name="40% - Accent6 19" xfId="745"/>
    <cellStyle name="40% - Accent6 2" xfId="746"/>
    <cellStyle name="40% - Accent6 2 10" xfId="747"/>
    <cellStyle name="40% - Accent6 2 11" xfId="748"/>
    <cellStyle name="40% - Accent6 2 12" xfId="749"/>
    <cellStyle name="40% - Accent6 2 13" xfId="750"/>
    <cellStyle name="40% - Accent6 2 14" xfId="751"/>
    <cellStyle name="40% - Accent6 2 2" xfId="752"/>
    <cellStyle name="40% - Accent6 2 3" xfId="753"/>
    <cellStyle name="40% - Accent6 2 4" xfId="754"/>
    <cellStyle name="40% - Accent6 2 5" xfId="755"/>
    <cellStyle name="40% - Accent6 2 6" xfId="756"/>
    <cellStyle name="40% - Accent6 2 7" xfId="757"/>
    <cellStyle name="40% - Accent6 2 8" xfId="758"/>
    <cellStyle name="40% - Accent6 2 9" xfId="759"/>
    <cellStyle name="40% - Accent6 2_ŪKT" xfId="760"/>
    <cellStyle name="40% - Accent6 20" xfId="761"/>
    <cellStyle name="40% - Accent6 21" xfId="762"/>
    <cellStyle name="40% - Accent6 22" xfId="763"/>
    <cellStyle name="40% - Accent6 23" xfId="764"/>
    <cellStyle name="40% - Accent6 24" xfId="765"/>
    <cellStyle name="40% - Accent6 25" xfId="766"/>
    <cellStyle name="40% - Accent6 26" xfId="767"/>
    <cellStyle name="40% - Accent6 27" xfId="768"/>
    <cellStyle name="40% - Accent6 28" xfId="769"/>
    <cellStyle name="40% - Accent6 29" xfId="770"/>
    <cellStyle name="40% - Accent6 3" xfId="771"/>
    <cellStyle name="40% - Accent6 30" xfId="772"/>
    <cellStyle name="40% - Accent6 31" xfId="773"/>
    <cellStyle name="40% - Accent6 32" xfId="774"/>
    <cellStyle name="40% - Accent6 33" xfId="775"/>
    <cellStyle name="40% - Accent6 34" xfId="776"/>
    <cellStyle name="40% - Accent6 35" xfId="777"/>
    <cellStyle name="40% - Accent6 36" xfId="778"/>
    <cellStyle name="40% - Accent6 37" xfId="779"/>
    <cellStyle name="40% - Accent6 38" xfId="780"/>
    <cellStyle name="40% - Accent6 39" xfId="781"/>
    <cellStyle name="40% - Accent6 4" xfId="782"/>
    <cellStyle name="40% - Accent6 40" xfId="783"/>
    <cellStyle name="40% - Accent6 41" xfId="784"/>
    <cellStyle name="40% - Accent6 42" xfId="785"/>
    <cellStyle name="40% - Accent6 43" xfId="786"/>
    <cellStyle name="40% - Accent6 44" xfId="787"/>
    <cellStyle name="40% - Accent6 45" xfId="788"/>
    <cellStyle name="40% - Accent6 46" xfId="789"/>
    <cellStyle name="40% - Accent6 47" xfId="790"/>
    <cellStyle name="40% - Accent6 48" xfId="791"/>
    <cellStyle name="40% - Accent6 49" xfId="792"/>
    <cellStyle name="40% - Accent6 5" xfId="793"/>
    <cellStyle name="40% - Accent6 6" xfId="794"/>
    <cellStyle name="40% - Accent6 7" xfId="795"/>
    <cellStyle name="40% - Accent6 8" xfId="796"/>
    <cellStyle name="40% - Accent6 9" xfId="797"/>
    <cellStyle name="40% - Accent6_AA" xfId="798"/>
    <cellStyle name="40% - Izcēlums1" xfId="799"/>
    <cellStyle name="40% - Izcēlums2" xfId="800"/>
    <cellStyle name="40% - Izcēlums3" xfId="801"/>
    <cellStyle name="40% - Izcēlums4" xfId="802"/>
    <cellStyle name="40% - Izcēlums5" xfId="803"/>
    <cellStyle name="40% - Izcēlums6" xfId="804"/>
    <cellStyle name="40% no 1. izcēluma" xfId="805"/>
    <cellStyle name="40% no 2. izcēluma" xfId="806"/>
    <cellStyle name="40% no 3. izcēluma" xfId="807"/>
    <cellStyle name="40% no 4. izcēluma" xfId="808"/>
    <cellStyle name="40% no 5. izcēluma" xfId="809"/>
    <cellStyle name="40% no 6. izcēluma" xfId="810"/>
    <cellStyle name="5. izcēlums" xfId="811"/>
    <cellStyle name="6. izcēlums" xfId="812"/>
    <cellStyle name="60% - Accent1" xfId="813"/>
    <cellStyle name="60% - Accent1 10" xfId="814"/>
    <cellStyle name="60% - Accent1 11" xfId="815"/>
    <cellStyle name="60% - Accent1 12" xfId="816"/>
    <cellStyle name="60% - Accent1 13" xfId="817"/>
    <cellStyle name="60% - Accent1 14" xfId="818"/>
    <cellStyle name="60% - Accent1 15" xfId="819"/>
    <cellStyle name="60% - Accent1 16" xfId="820"/>
    <cellStyle name="60% - Accent1 17" xfId="821"/>
    <cellStyle name="60% - Accent1 18" xfId="822"/>
    <cellStyle name="60% - Accent1 19" xfId="823"/>
    <cellStyle name="60% - Accent1 2" xfId="824"/>
    <cellStyle name="60% - Accent1 2 10" xfId="825"/>
    <cellStyle name="60% - Accent1 2 11" xfId="826"/>
    <cellStyle name="60% - Accent1 2 12" xfId="827"/>
    <cellStyle name="60% - Accent1 2 13" xfId="828"/>
    <cellStyle name="60% - Accent1 2 14" xfId="829"/>
    <cellStyle name="60% - Accent1 2 2" xfId="830"/>
    <cellStyle name="60% - Accent1 2 3" xfId="831"/>
    <cellStyle name="60% - Accent1 2 4" xfId="832"/>
    <cellStyle name="60% - Accent1 2 5" xfId="833"/>
    <cellStyle name="60% - Accent1 2 6" xfId="834"/>
    <cellStyle name="60% - Accent1 2 7" xfId="835"/>
    <cellStyle name="60% - Accent1 2 8" xfId="836"/>
    <cellStyle name="60% - Accent1 2 9" xfId="837"/>
    <cellStyle name="60% - Accent1 2_ŪKT" xfId="838"/>
    <cellStyle name="60% - Accent1 20" xfId="839"/>
    <cellStyle name="60% - Accent1 21" xfId="840"/>
    <cellStyle name="60% - Accent1 22" xfId="841"/>
    <cellStyle name="60% - Accent1 23" xfId="842"/>
    <cellStyle name="60% - Accent1 24" xfId="843"/>
    <cellStyle name="60% - Accent1 25" xfId="844"/>
    <cellStyle name="60% - Accent1 26" xfId="845"/>
    <cellStyle name="60% - Accent1 27" xfId="846"/>
    <cellStyle name="60% - Accent1 28" xfId="847"/>
    <cellStyle name="60% - Accent1 29" xfId="848"/>
    <cellStyle name="60% - Accent1 3" xfId="849"/>
    <cellStyle name="60% - Accent1 30" xfId="850"/>
    <cellStyle name="60% - Accent1 31" xfId="851"/>
    <cellStyle name="60% - Accent1 32" xfId="852"/>
    <cellStyle name="60% - Accent1 33" xfId="853"/>
    <cellStyle name="60% - Accent1 34" xfId="854"/>
    <cellStyle name="60% - Accent1 35" xfId="855"/>
    <cellStyle name="60% - Accent1 36" xfId="856"/>
    <cellStyle name="60% - Accent1 37" xfId="857"/>
    <cellStyle name="60% - Accent1 38" xfId="858"/>
    <cellStyle name="60% - Accent1 39" xfId="859"/>
    <cellStyle name="60% - Accent1 4" xfId="860"/>
    <cellStyle name="60% - Accent1 40" xfId="861"/>
    <cellStyle name="60% - Accent1 41" xfId="862"/>
    <cellStyle name="60% - Accent1 42" xfId="863"/>
    <cellStyle name="60% - Accent1 43" xfId="864"/>
    <cellStyle name="60% - Accent1 44" xfId="865"/>
    <cellStyle name="60% - Accent1 45" xfId="866"/>
    <cellStyle name="60% - Accent1 46" xfId="867"/>
    <cellStyle name="60% - Accent1 47" xfId="868"/>
    <cellStyle name="60% - Accent1 48" xfId="869"/>
    <cellStyle name="60% - Accent1 49" xfId="870"/>
    <cellStyle name="60% - Accent1 5" xfId="871"/>
    <cellStyle name="60% - Accent1 6" xfId="872"/>
    <cellStyle name="60% - Accent1 7" xfId="873"/>
    <cellStyle name="60% - Accent1 8" xfId="874"/>
    <cellStyle name="60% - Accent1 9" xfId="875"/>
    <cellStyle name="60% - Accent1_AA" xfId="876"/>
    <cellStyle name="60% - Accent2" xfId="877"/>
    <cellStyle name="60% - Accent2 10" xfId="878"/>
    <cellStyle name="60% - Accent2 11" xfId="879"/>
    <cellStyle name="60% - Accent2 12" xfId="880"/>
    <cellStyle name="60% - Accent2 13" xfId="881"/>
    <cellStyle name="60% - Accent2 14" xfId="882"/>
    <cellStyle name="60% - Accent2 15" xfId="883"/>
    <cellStyle name="60% - Accent2 16" xfId="884"/>
    <cellStyle name="60% - Accent2 17" xfId="885"/>
    <cellStyle name="60% - Accent2 18" xfId="886"/>
    <cellStyle name="60% - Accent2 19" xfId="887"/>
    <cellStyle name="60% - Accent2 2" xfId="888"/>
    <cellStyle name="60% - Accent2 2 10" xfId="889"/>
    <cellStyle name="60% - Accent2 2 11" xfId="890"/>
    <cellStyle name="60% - Accent2 2 12" xfId="891"/>
    <cellStyle name="60% - Accent2 2 13" xfId="892"/>
    <cellStyle name="60% - Accent2 2 14" xfId="893"/>
    <cellStyle name="60% - Accent2 2 2" xfId="894"/>
    <cellStyle name="60% - Accent2 2 3" xfId="895"/>
    <cellStyle name="60% - Accent2 2 4" xfId="896"/>
    <cellStyle name="60% - Accent2 2 5" xfId="897"/>
    <cellStyle name="60% - Accent2 2 6" xfId="898"/>
    <cellStyle name="60% - Accent2 2 7" xfId="899"/>
    <cellStyle name="60% - Accent2 2 8" xfId="900"/>
    <cellStyle name="60% - Accent2 2 9" xfId="901"/>
    <cellStyle name="60% - Accent2 2_ŪKT" xfId="902"/>
    <cellStyle name="60% - Accent2 20" xfId="903"/>
    <cellStyle name="60% - Accent2 21" xfId="904"/>
    <cellStyle name="60% - Accent2 22" xfId="905"/>
    <cellStyle name="60% - Accent2 23" xfId="906"/>
    <cellStyle name="60% - Accent2 24" xfId="907"/>
    <cellStyle name="60% - Accent2 25" xfId="908"/>
    <cellStyle name="60% - Accent2 26" xfId="909"/>
    <cellStyle name="60% - Accent2 27" xfId="910"/>
    <cellStyle name="60% - Accent2 28" xfId="911"/>
    <cellStyle name="60% - Accent2 29" xfId="912"/>
    <cellStyle name="60% - Accent2 3" xfId="913"/>
    <cellStyle name="60% - Accent2 30" xfId="914"/>
    <cellStyle name="60% - Accent2 31" xfId="915"/>
    <cellStyle name="60% - Accent2 32" xfId="916"/>
    <cellStyle name="60% - Accent2 33" xfId="917"/>
    <cellStyle name="60% - Accent2 34" xfId="918"/>
    <cellStyle name="60% - Accent2 35" xfId="919"/>
    <cellStyle name="60% - Accent2 36" xfId="920"/>
    <cellStyle name="60% - Accent2 37" xfId="921"/>
    <cellStyle name="60% - Accent2 38" xfId="922"/>
    <cellStyle name="60% - Accent2 39" xfId="923"/>
    <cellStyle name="60% - Accent2 4" xfId="924"/>
    <cellStyle name="60% - Accent2 40" xfId="925"/>
    <cellStyle name="60% - Accent2 41" xfId="926"/>
    <cellStyle name="60% - Accent2 42" xfId="927"/>
    <cellStyle name="60% - Accent2 43" xfId="928"/>
    <cellStyle name="60% - Accent2 44" xfId="929"/>
    <cellStyle name="60% - Accent2 45" xfId="930"/>
    <cellStyle name="60% - Accent2 46" xfId="931"/>
    <cellStyle name="60% - Accent2 47" xfId="932"/>
    <cellStyle name="60% - Accent2 48" xfId="933"/>
    <cellStyle name="60% - Accent2 49" xfId="934"/>
    <cellStyle name="60% - Accent2 5" xfId="935"/>
    <cellStyle name="60% - Accent2 6" xfId="936"/>
    <cellStyle name="60% - Accent2 7" xfId="937"/>
    <cellStyle name="60% - Accent2 8" xfId="938"/>
    <cellStyle name="60% - Accent2 9" xfId="939"/>
    <cellStyle name="60% - Accent2_AA" xfId="940"/>
    <cellStyle name="60% - Accent3" xfId="941"/>
    <cellStyle name="60% - Accent3 10" xfId="942"/>
    <cellStyle name="60% - Accent3 11" xfId="943"/>
    <cellStyle name="60% - Accent3 12" xfId="944"/>
    <cellStyle name="60% - Accent3 13" xfId="945"/>
    <cellStyle name="60% - Accent3 14" xfId="946"/>
    <cellStyle name="60% - Accent3 15" xfId="947"/>
    <cellStyle name="60% - Accent3 16" xfId="948"/>
    <cellStyle name="60% - Accent3 17" xfId="949"/>
    <cellStyle name="60% - Accent3 18" xfId="950"/>
    <cellStyle name="60% - Accent3 19" xfId="951"/>
    <cellStyle name="60% - Accent3 2" xfId="952"/>
    <cellStyle name="60% - Accent3 2 10" xfId="953"/>
    <cellStyle name="60% - Accent3 2 11" xfId="954"/>
    <cellStyle name="60% - Accent3 2 12" xfId="955"/>
    <cellStyle name="60% - Accent3 2 13" xfId="956"/>
    <cellStyle name="60% - Accent3 2 14" xfId="957"/>
    <cellStyle name="60% - Accent3 2 2" xfId="958"/>
    <cellStyle name="60% - Accent3 2 3" xfId="959"/>
    <cellStyle name="60% - Accent3 2 4" xfId="960"/>
    <cellStyle name="60% - Accent3 2 5" xfId="961"/>
    <cellStyle name="60% - Accent3 2 6" xfId="962"/>
    <cellStyle name="60% - Accent3 2 7" xfId="963"/>
    <cellStyle name="60% - Accent3 2 8" xfId="964"/>
    <cellStyle name="60% - Accent3 2 9" xfId="965"/>
    <cellStyle name="60% - Accent3 2_ŪKT" xfId="966"/>
    <cellStyle name="60% - Accent3 20" xfId="967"/>
    <cellStyle name="60% - Accent3 21" xfId="968"/>
    <cellStyle name="60% - Accent3 22" xfId="969"/>
    <cellStyle name="60% - Accent3 23" xfId="970"/>
    <cellStyle name="60% - Accent3 24" xfId="971"/>
    <cellStyle name="60% - Accent3 25" xfId="972"/>
    <cellStyle name="60% - Accent3 26" xfId="973"/>
    <cellStyle name="60% - Accent3 27" xfId="974"/>
    <cellStyle name="60% - Accent3 28" xfId="975"/>
    <cellStyle name="60% - Accent3 29" xfId="976"/>
    <cellStyle name="60% - Accent3 3" xfId="977"/>
    <cellStyle name="60% - Accent3 30" xfId="978"/>
    <cellStyle name="60% - Accent3 31" xfId="979"/>
    <cellStyle name="60% - Accent3 32" xfId="980"/>
    <cellStyle name="60% - Accent3 33" xfId="981"/>
    <cellStyle name="60% - Accent3 34" xfId="982"/>
    <cellStyle name="60% - Accent3 35" xfId="983"/>
    <cellStyle name="60% - Accent3 36" xfId="984"/>
    <cellStyle name="60% - Accent3 37" xfId="985"/>
    <cellStyle name="60% - Accent3 38" xfId="986"/>
    <cellStyle name="60% - Accent3 39" xfId="987"/>
    <cellStyle name="60% - Accent3 4" xfId="988"/>
    <cellStyle name="60% - Accent3 40" xfId="989"/>
    <cellStyle name="60% - Accent3 41" xfId="990"/>
    <cellStyle name="60% - Accent3 42" xfId="991"/>
    <cellStyle name="60% - Accent3 43" xfId="992"/>
    <cellStyle name="60% - Accent3 44" xfId="993"/>
    <cellStyle name="60% - Accent3 45" xfId="994"/>
    <cellStyle name="60% - Accent3 46" xfId="995"/>
    <cellStyle name="60% - Accent3 47" xfId="996"/>
    <cellStyle name="60% - Accent3 48" xfId="997"/>
    <cellStyle name="60% - Accent3 49" xfId="998"/>
    <cellStyle name="60% - Accent3 5" xfId="999"/>
    <cellStyle name="60% - Accent3 6" xfId="1000"/>
    <cellStyle name="60% - Accent3 7" xfId="1001"/>
    <cellStyle name="60% - Accent3 8" xfId="1002"/>
    <cellStyle name="60% - Accent3 9" xfId="1003"/>
    <cellStyle name="60% - Accent3_AA" xfId="1004"/>
    <cellStyle name="60% - Accent4" xfId="1005"/>
    <cellStyle name="60% - Accent4 10" xfId="1006"/>
    <cellStyle name="60% - Accent4 11" xfId="1007"/>
    <cellStyle name="60% - Accent4 12" xfId="1008"/>
    <cellStyle name="60% - Accent4 13" xfId="1009"/>
    <cellStyle name="60% - Accent4 14" xfId="1010"/>
    <cellStyle name="60% - Accent4 15" xfId="1011"/>
    <cellStyle name="60% - Accent4 16" xfId="1012"/>
    <cellStyle name="60% - Accent4 17" xfId="1013"/>
    <cellStyle name="60% - Accent4 18" xfId="1014"/>
    <cellStyle name="60% - Accent4 19" xfId="1015"/>
    <cellStyle name="60% - Accent4 2" xfId="1016"/>
    <cellStyle name="60% - Accent4 2 10" xfId="1017"/>
    <cellStyle name="60% - Accent4 2 11" xfId="1018"/>
    <cellStyle name="60% - Accent4 2 12" xfId="1019"/>
    <cellStyle name="60% - Accent4 2 13" xfId="1020"/>
    <cellStyle name="60% - Accent4 2 14" xfId="1021"/>
    <cellStyle name="60% - Accent4 2 2" xfId="1022"/>
    <cellStyle name="60% - Accent4 2 3" xfId="1023"/>
    <cellStyle name="60% - Accent4 2 4" xfId="1024"/>
    <cellStyle name="60% - Accent4 2 5" xfId="1025"/>
    <cellStyle name="60% - Accent4 2 6" xfId="1026"/>
    <cellStyle name="60% - Accent4 2 7" xfId="1027"/>
    <cellStyle name="60% - Accent4 2 8" xfId="1028"/>
    <cellStyle name="60% - Accent4 2 9" xfId="1029"/>
    <cellStyle name="60% - Accent4 2_ŪKT" xfId="1030"/>
    <cellStyle name="60% - Accent4 20" xfId="1031"/>
    <cellStyle name="60% - Accent4 21" xfId="1032"/>
    <cellStyle name="60% - Accent4 22" xfId="1033"/>
    <cellStyle name="60% - Accent4 23" xfId="1034"/>
    <cellStyle name="60% - Accent4 24" xfId="1035"/>
    <cellStyle name="60% - Accent4 25" xfId="1036"/>
    <cellStyle name="60% - Accent4 26" xfId="1037"/>
    <cellStyle name="60% - Accent4 27" xfId="1038"/>
    <cellStyle name="60% - Accent4 28" xfId="1039"/>
    <cellStyle name="60% - Accent4 29" xfId="1040"/>
    <cellStyle name="60% - Accent4 3" xfId="1041"/>
    <cellStyle name="60% - Accent4 30" xfId="1042"/>
    <cellStyle name="60% - Accent4 31" xfId="1043"/>
    <cellStyle name="60% - Accent4 32" xfId="1044"/>
    <cellStyle name="60% - Accent4 33" xfId="1045"/>
    <cellStyle name="60% - Accent4 34" xfId="1046"/>
    <cellStyle name="60% - Accent4 35" xfId="1047"/>
    <cellStyle name="60% - Accent4 36" xfId="1048"/>
    <cellStyle name="60% - Accent4 37" xfId="1049"/>
    <cellStyle name="60% - Accent4 38" xfId="1050"/>
    <cellStyle name="60% - Accent4 39" xfId="1051"/>
    <cellStyle name="60% - Accent4 4" xfId="1052"/>
    <cellStyle name="60% - Accent4 40" xfId="1053"/>
    <cellStyle name="60% - Accent4 41" xfId="1054"/>
    <cellStyle name="60% - Accent4 42" xfId="1055"/>
    <cellStyle name="60% - Accent4 43" xfId="1056"/>
    <cellStyle name="60% - Accent4 44" xfId="1057"/>
    <cellStyle name="60% - Accent4 45" xfId="1058"/>
    <cellStyle name="60% - Accent4 46" xfId="1059"/>
    <cellStyle name="60% - Accent4 47" xfId="1060"/>
    <cellStyle name="60% - Accent4 48" xfId="1061"/>
    <cellStyle name="60% - Accent4 49" xfId="1062"/>
    <cellStyle name="60% - Accent4 5" xfId="1063"/>
    <cellStyle name="60% - Accent4 6" xfId="1064"/>
    <cellStyle name="60% - Accent4 7" xfId="1065"/>
    <cellStyle name="60% - Accent4 8" xfId="1066"/>
    <cellStyle name="60% - Accent4 9" xfId="1067"/>
    <cellStyle name="60% - Accent4_AA" xfId="1068"/>
    <cellStyle name="60% - Accent5" xfId="1069"/>
    <cellStyle name="60% - Accent5 10" xfId="1070"/>
    <cellStyle name="60% - Accent5 11" xfId="1071"/>
    <cellStyle name="60% - Accent5 12" xfId="1072"/>
    <cellStyle name="60% - Accent5 13" xfId="1073"/>
    <cellStyle name="60% - Accent5 14" xfId="1074"/>
    <cellStyle name="60% - Accent5 15" xfId="1075"/>
    <cellStyle name="60% - Accent5 16" xfId="1076"/>
    <cellStyle name="60% - Accent5 17" xfId="1077"/>
    <cellStyle name="60% - Accent5 18" xfId="1078"/>
    <cellStyle name="60% - Accent5 19" xfId="1079"/>
    <cellStyle name="60% - Accent5 2" xfId="1080"/>
    <cellStyle name="60% - Accent5 2 10" xfId="1081"/>
    <cellStyle name="60% - Accent5 2 11" xfId="1082"/>
    <cellStyle name="60% - Accent5 2 12" xfId="1083"/>
    <cellStyle name="60% - Accent5 2 13" xfId="1084"/>
    <cellStyle name="60% - Accent5 2 14" xfId="1085"/>
    <cellStyle name="60% - Accent5 2 2" xfId="1086"/>
    <cellStyle name="60% - Accent5 2 3" xfId="1087"/>
    <cellStyle name="60% - Accent5 2 4" xfId="1088"/>
    <cellStyle name="60% - Accent5 2 5" xfId="1089"/>
    <cellStyle name="60% - Accent5 2 6" xfId="1090"/>
    <cellStyle name="60% - Accent5 2 7" xfId="1091"/>
    <cellStyle name="60% - Accent5 2 8" xfId="1092"/>
    <cellStyle name="60% - Accent5 2 9" xfId="1093"/>
    <cellStyle name="60% - Accent5 2_ŪKT" xfId="1094"/>
    <cellStyle name="60% - Accent5 20" xfId="1095"/>
    <cellStyle name="60% - Accent5 21" xfId="1096"/>
    <cellStyle name="60% - Accent5 22" xfId="1097"/>
    <cellStyle name="60% - Accent5 23" xfId="1098"/>
    <cellStyle name="60% - Accent5 24" xfId="1099"/>
    <cellStyle name="60% - Accent5 25" xfId="1100"/>
    <cellStyle name="60% - Accent5 26" xfId="1101"/>
    <cellStyle name="60% - Accent5 27" xfId="1102"/>
    <cellStyle name="60% - Accent5 28" xfId="1103"/>
    <cellStyle name="60% - Accent5 29" xfId="1104"/>
    <cellStyle name="60% - Accent5 3" xfId="1105"/>
    <cellStyle name="60% - Accent5 30" xfId="1106"/>
    <cellStyle name="60% - Accent5 31" xfId="1107"/>
    <cellStyle name="60% - Accent5 32" xfId="1108"/>
    <cellStyle name="60% - Accent5 33" xfId="1109"/>
    <cellStyle name="60% - Accent5 34" xfId="1110"/>
    <cellStyle name="60% - Accent5 35" xfId="1111"/>
    <cellStyle name="60% - Accent5 36" xfId="1112"/>
    <cellStyle name="60% - Accent5 37" xfId="1113"/>
    <cellStyle name="60% - Accent5 38" xfId="1114"/>
    <cellStyle name="60% - Accent5 39" xfId="1115"/>
    <cellStyle name="60% - Accent5 4" xfId="1116"/>
    <cellStyle name="60% - Accent5 40" xfId="1117"/>
    <cellStyle name="60% - Accent5 41" xfId="1118"/>
    <cellStyle name="60% - Accent5 42" xfId="1119"/>
    <cellStyle name="60% - Accent5 43" xfId="1120"/>
    <cellStyle name="60% - Accent5 44" xfId="1121"/>
    <cellStyle name="60% - Accent5 45" xfId="1122"/>
    <cellStyle name="60% - Accent5 46" xfId="1123"/>
    <cellStyle name="60% - Accent5 47" xfId="1124"/>
    <cellStyle name="60% - Accent5 48" xfId="1125"/>
    <cellStyle name="60% - Accent5 49" xfId="1126"/>
    <cellStyle name="60% - Accent5 5" xfId="1127"/>
    <cellStyle name="60% - Accent5 6" xfId="1128"/>
    <cellStyle name="60% - Accent5 7" xfId="1129"/>
    <cellStyle name="60% - Accent5 8" xfId="1130"/>
    <cellStyle name="60% - Accent5 9" xfId="1131"/>
    <cellStyle name="60% - Accent5_AA" xfId="1132"/>
    <cellStyle name="60% - Accent6" xfId="1133"/>
    <cellStyle name="60% - Accent6 10" xfId="1134"/>
    <cellStyle name="60% - Accent6 11" xfId="1135"/>
    <cellStyle name="60% - Accent6 12" xfId="1136"/>
    <cellStyle name="60% - Accent6 13" xfId="1137"/>
    <cellStyle name="60% - Accent6 14" xfId="1138"/>
    <cellStyle name="60% - Accent6 15" xfId="1139"/>
    <cellStyle name="60% - Accent6 16" xfId="1140"/>
    <cellStyle name="60% - Accent6 17" xfId="1141"/>
    <cellStyle name="60% - Accent6 18" xfId="1142"/>
    <cellStyle name="60% - Accent6 19" xfId="1143"/>
    <cellStyle name="60% - Accent6 2" xfId="1144"/>
    <cellStyle name="60% - Accent6 2 10" xfId="1145"/>
    <cellStyle name="60% - Accent6 2 11" xfId="1146"/>
    <cellStyle name="60% - Accent6 2 12" xfId="1147"/>
    <cellStyle name="60% - Accent6 2 13" xfId="1148"/>
    <cellStyle name="60% - Accent6 2 14" xfId="1149"/>
    <cellStyle name="60% - Accent6 2 2" xfId="1150"/>
    <cellStyle name="60% - Accent6 2 3" xfId="1151"/>
    <cellStyle name="60% - Accent6 2 4" xfId="1152"/>
    <cellStyle name="60% - Accent6 2 5" xfId="1153"/>
    <cellStyle name="60% - Accent6 2 6" xfId="1154"/>
    <cellStyle name="60% - Accent6 2 7" xfId="1155"/>
    <cellStyle name="60% - Accent6 2 8" xfId="1156"/>
    <cellStyle name="60% - Accent6 2 9" xfId="1157"/>
    <cellStyle name="60% - Accent6 2_ŪKT" xfId="1158"/>
    <cellStyle name="60% - Accent6 20" xfId="1159"/>
    <cellStyle name="60% - Accent6 21" xfId="1160"/>
    <cellStyle name="60% - Accent6 22" xfId="1161"/>
    <cellStyle name="60% - Accent6 23" xfId="1162"/>
    <cellStyle name="60% - Accent6 24" xfId="1163"/>
    <cellStyle name="60% - Accent6 25" xfId="1164"/>
    <cellStyle name="60% - Accent6 26" xfId="1165"/>
    <cellStyle name="60% - Accent6 27" xfId="1166"/>
    <cellStyle name="60% - Accent6 28" xfId="1167"/>
    <cellStyle name="60% - Accent6 29" xfId="1168"/>
    <cellStyle name="60% - Accent6 3" xfId="1169"/>
    <cellStyle name="60% - Accent6 30" xfId="1170"/>
    <cellStyle name="60% - Accent6 31" xfId="1171"/>
    <cellStyle name="60% - Accent6 32" xfId="1172"/>
    <cellStyle name="60% - Accent6 33" xfId="1173"/>
    <cellStyle name="60% - Accent6 34" xfId="1174"/>
    <cellStyle name="60% - Accent6 35" xfId="1175"/>
    <cellStyle name="60% - Accent6 36" xfId="1176"/>
    <cellStyle name="60% - Accent6 37" xfId="1177"/>
    <cellStyle name="60% - Accent6 38" xfId="1178"/>
    <cellStyle name="60% - Accent6 39" xfId="1179"/>
    <cellStyle name="60% - Accent6 4" xfId="1180"/>
    <cellStyle name="60% - Accent6 40" xfId="1181"/>
    <cellStyle name="60% - Accent6 41" xfId="1182"/>
    <cellStyle name="60% - Accent6 42" xfId="1183"/>
    <cellStyle name="60% - Accent6 43" xfId="1184"/>
    <cellStyle name="60% - Accent6 44" xfId="1185"/>
    <cellStyle name="60% - Accent6 45" xfId="1186"/>
    <cellStyle name="60% - Accent6 46" xfId="1187"/>
    <cellStyle name="60% - Accent6 47" xfId="1188"/>
    <cellStyle name="60% - Accent6 48" xfId="1189"/>
    <cellStyle name="60% - Accent6 49" xfId="1190"/>
    <cellStyle name="60% - Accent6 5" xfId="1191"/>
    <cellStyle name="60% - Accent6 6" xfId="1192"/>
    <cellStyle name="60% - Accent6 7" xfId="1193"/>
    <cellStyle name="60% - Accent6 8" xfId="1194"/>
    <cellStyle name="60% - Accent6 9" xfId="1195"/>
    <cellStyle name="60% - Accent6_AA" xfId="1196"/>
    <cellStyle name="60% - Izcēlums1" xfId="1197"/>
    <cellStyle name="60% - Izcēlums2" xfId="1198"/>
    <cellStyle name="60% - Izcēlums3" xfId="1199"/>
    <cellStyle name="60% - Izcēlums4" xfId="1200"/>
    <cellStyle name="60% - Izcēlums5" xfId="1201"/>
    <cellStyle name="60% - Izcēlums6" xfId="1202"/>
    <cellStyle name="60% no 1. izcēluma" xfId="1203"/>
    <cellStyle name="60% no 2. izcēluma" xfId="1204"/>
    <cellStyle name="60% no 3. izcēluma" xfId="1205"/>
    <cellStyle name="60% no 4. izcēluma" xfId="1206"/>
    <cellStyle name="60% no 5. izcēluma" xfId="1207"/>
    <cellStyle name="60% no 6. izcēluma" xfId="1208"/>
    <cellStyle name="Accent1" xfId="1209"/>
    <cellStyle name="Accent1 10" xfId="1210"/>
    <cellStyle name="Accent1 11" xfId="1211"/>
    <cellStyle name="Accent1 12" xfId="1212"/>
    <cellStyle name="Accent1 13" xfId="1213"/>
    <cellStyle name="Accent1 14" xfId="1214"/>
    <cellStyle name="Accent1 15" xfId="1215"/>
    <cellStyle name="Accent1 16" xfId="1216"/>
    <cellStyle name="Accent1 17" xfId="1217"/>
    <cellStyle name="Accent1 18" xfId="1218"/>
    <cellStyle name="Accent1 19" xfId="1219"/>
    <cellStyle name="Accent1 2" xfId="1220"/>
    <cellStyle name="Accent1 2 10" xfId="1221"/>
    <cellStyle name="Accent1 2 11" xfId="1222"/>
    <cellStyle name="Accent1 2 12" xfId="1223"/>
    <cellStyle name="Accent1 2 13" xfId="1224"/>
    <cellStyle name="Accent1 2 14" xfId="1225"/>
    <cellStyle name="Accent1 2 2" xfId="1226"/>
    <cellStyle name="Accent1 2 3" xfId="1227"/>
    <cellStyle name="Accent1 2 4" xfId="1228"/>
    <cellStyle name="Accent1 2 5" xfId="1229"/>
    <cellStyle name="Accent1 2 6" xfId="1230"/>
    <cellStyle name="Accent1 2 7" xfId="1231"/>
    <cellStyle name="Accent1 2 8" xfId="1232"/>
    <cellStyle name="Accent1 2 9" xfId="1233"/>
    <cellStyle name="Accent1 2_ŪKT" xfId="1234"/>
    <cellStyle name="Accent1 20" xfId="1235"/>
    <cellStyle name="Accent1 21" xfId="1236"/>
    <cellStyle name="Accent1 22" xfId="1237"/>
    <cellStyle name="Accent1 23" xfId="1238"/>
    <cellStyle name="Accent1 24" xfId="1239"/>
    <cellStyle name="Accent1 25" xfId="1240"/>
    <cellStyle name="Accent1 26" xfId="1241"/>
    <cellStyle name="Accent1 27" xfId="1242"/>
    <cellStyle name="Accent1 28" xfId="1243"/>
    <cellStyle name="Accent1 29" xfId="1244"/>
    <cellStyle name="Accent1 3" xfId="1245"/>
    <cellStyle name="Accent1 30" xfId="1246"/>
    <cellStyle name="Accent1 31" xfId="1247"/>
    <cellStyle name="Accent1 32" xfId="1248"/>
    <cellStyle name="Accent1 33" xfId="1249"/>
    <cellStyle name="Accent1 34" xfId="1250"/>
    <cellStyle name="Accent1 35" xfId="1251"/>
    <cellStyle name="Accent1 36" xfId="1252"/>
    <cellStyle name="Accent1 37" xfId="1253"/>
    <cellStyle name="Accent1 38" xfId="1254"/>
    <cellStyle name="Accent1 39" xfId="1255"/>
    <cellStyle name="Accent1 4" xfId="1256"/>
    <cellStyle name="Accent1 40" xfId="1257"/>
    <cellStyle name="Accent1 41" xfId="1258"/>
    <cellStyle name="Accent1 42" xfId="1259"/>
    <cellStyle name="Accent1 43" xfId="1260"/>
    <cellStyle name="Accent1 44" xfId="1261"/>
    <cellStyle name="Accent1 45" xfId="1262"/>
    <cellStyle name="Accent1 46" xfId="1263"/>
    <cellStyle name="Accent1 47" xfId="1264"/>
    <cellStyle name="Accent1 48" xfId="1265"/>
    <cellStyle name="Accent1 49" xfId="1266"/>
    <cellStyle name="Accent1 5" xfId="1267"/>
    <cellStyle name="Accent1 6" xfId="1268"/>
    <cellStyle name="Accent1 7" xfId="1269"/>
    <cellStyle name="Accent1 8" xfId="1270"/>
    <cellStyle name="Accent1 9" xfId="1271"/>
    <cellStyle name="Accent1_AA" xfId="1272"/>
    <cellStyle name="Accent2" xfId="1273"/>
    <cellStyle name="Accent2 10" xfId="1274"/>
    <cellStyle name="Accent2 11" xfId="1275"/>
    <cellStyle name="Accent2 12" xfId="1276"/>
    <cellStyle name="Accent2 13" xfId="1277"/>
    <cellStyle name="Accent2 14" xfId="1278"/>
    <cellStyle name="Accent2 15" xfId="1279"/>
    <cellStyle name="Accent2 16" xfId="1280"/>
    <cellStyle name="Accent2 17" xfId="1281"/>
    <cellStyle name="Accent2 18" xfId="1282"/>
    <cellStyle name="Accent2 19" xfId="1283"/>
    <cellStyle name="Accent2 2" xfId="1284"/>
    <cellStyle name="Accent2 2 10" xfId="1285"/>
    <cellStyle name="Accent2 2 11" xfId="1286"/>
    <cellStyle name="Accent2 2 12" xfId="1287"/>
    <cellStyle name="Accent2 2 13" xfId="1288"/>
    <cellStyle name="Accent2 2 14" xfId="1289"/>
    <cellStyle name="Accent2 2 2" xfId="1290"/>
    <cellStyle name="Accent2 2 3" xfId="1291"/>
    <cellStyle name="Accent2 2 4" xfId="1292"/>
    <cellStyle name="Accent2 2 5" xfId="1293"/>
    <cellStyle name="Accent2 2 6" xfId="1294"/>
    <cellStyle name="Accent2 2 7" xfId="1295"/>
    <cellStyle name="Accent2 2 8" xfId="1296"/>
    <cellStyle name="Accent2 2 9" xfId="1297"/>
    <cellStyle name="Accent2 2_ŪKT" xfId="1298"/>
    <cellStyle name="Accent2 20" xfId="1299"/>
    <cellStyle name="Accent2 21" xfId="1300"/>
    <cellStyle name="Accent2 22" xfId="1301"/>
    <cellStyle name="Accent2 23" xfId="1302"/>
    <cellStyle name="Accent2 24" xfId="1303"/>
    <cellStyle name="Accent2 25" xfId="1304"/>
    <cellStyle name="Accent2 26" xfId="1305"/>
    <cellStyle name="Accent2 27" xfId="1306"/>
    <cellStyle name="Accent2 28" xfId="1307"/>
    <cellStyle name="Accent2 29" xfId="1308"/>
    <cellStyle name="Accent2 3" xfId="1309"/>
    <cellStyle name="Accent2 30" xfId="1310"/>
    <cellStyle name="Accent2 31" xfId="1311"/>
    <cellStyle name="Accent2 32" xfId="1312"/>
    <cellStyle name="Accent2 33" xfId="1313"/>
    <cellStyle name="Accent2 34" xfId="1314"/>
    <cellStyle name="Accent2 35" xfId="1315"/>
    <cellStyle name="Accent2 36" xfId="1316"/>
    <cellStyle name="Accent2 37" xfId="1317"/>
    <cellStyle name="Accent2 38" xfId="1318"/>
    <cellStyle name="Accent2 39" xfId="1319"/>
    <cellStyle name="Accent2 4" xfId="1320"/>
    <cellStyle name="Accent2 40" xfId="1321"/>
    <cellStyle name="Accent2 41" xfId="1322"/>
    <cellStyle name="Accent2 42" xfId="1323"/>
    <cellStyle name="Accent2 43" xfId="1324"/>
    <cellStyle name="Accent2 44" xfId="1325"/>
    <cellStyle name="Accent2 45" xfId="1326"/>
    <cellStyle name="Accent2 46" xfId="1327"/>
    <cellStyle name="Accent2 47" xfId="1328"/>
    <cellStyle name="Accent2 48" xfId="1329"/>
    <cellStyle name="Accent2 49" xfId="1330"/>
    <cellStyle name="Accent2 5" xfId="1331"/>
    <cellStyle name="Accent2 6" xfId="1332"/>
    <cellStyle name="Accent2 7" xfId="1333"/>
    <cellStyle name="Accent2 8" xfId="1334"/>
    <cellStyle name="Accent2 9" xfId="1335"/>
    <cellStyle name="Accent2_AA" xfId="1336"/>
    <cellStyle name="Accent3" xfId="1337"/>
    <cellStyle name="Accent3 10" xfId="1338"/>
    <cellStyle name="Accent3 11" xfId="1339"/>
    <cellStyle name="Accent3 12" xfId="1340"/>
    <cellStyle name="Accent3 13" xfId="1341"/>
    <cellStyle name="Accent3 14" xfId="1342"/>
    <cellStyle name="Accent3 15" xfId="1343"/>
    <cellStyle name="Accent3 16" xfId="1344"/>
    <cellStyle name="Accent3 17" xfId="1345"/>
    <cellStyle name="Accent3 18" xfId="1346"/>
    <cellStyle name="Accent3 19" xfId="1347"/>
    <cellStyle name="Accent3 2" xfId="1348"/>
    <cellStyle name="Accent3 2 10" xfId="1349"/>
    <cellStyle name="Accent3 2 11" xfId="1350"/>
    <cellStyle name="Accent3 2 12" xfId="1351"/>
    <cellStyle name="Accent3 2 13" xfId="1352"/>
    <cellStyle name="Accent3 2 14" xfId="1353"/>
    <cellStyle name="Accent3 2 2" xfId="1354"/>
    <cellStyle name="Accent3 2 3" xfId="1355"/>
    <cellStyle name="Accent3 2 4" xfId="1356"/>
    <cellStyle name="Accent3 2 5" xfId="1357"/>
    <cellStyle name="Accent3 2 6" xfId="1358"/>
    <cellStyle name="Accent3 2 7" xfId="1359"/>
    <cellStyle name="Accent3 2 8" xfId="1360"/>
    <cellStyle name="Accent3 2 9" xfId="1361"/>
    <cellStyle name="Accent3 2_ŪKT" xfId="1362"/>
    <cellStyle name="Accent3 20" xfId="1363"/>
    <cellStyle name="Accent3 21" xfId="1364"/>
    <cellStyle name="Accent3 22" xfId="1365"/>
    <cellStyle name="Accent3 23" xfId="1366"/>
    <cellStyle name="Accent3 24" xfId="1367"/>
    <cellStyle name="Accent3 25" xfId="1368"/>
    <cellStyle name="Accent3 26" xfId="1369"/>
    <cellStyle name="Accent3 27" xfId="1370"/>
    <cellStyle name="Accent3 28" xfId="1371"/>
    <cellStyle name="Accent3 29" xfId="1372"/>
    <cellStyle name="Accent3 3" xfId="1373"/>
    <cellStyle name="Accent3 30" xfId="1374"/>
    <cellStyle name="Accent3 31" xfId="1375"/>
    <cellStyle name="Accent3 32" xfId="1376"/>
    <cellStyle name="Accent3 33" xfId="1377"/>
    <cellStyle name="Accent3 34" xfId="1378"/>
    <cellStyle name="Accent3 35" xfId="1379"/>
    <cellStyle name="Accent3 36" xfId="1380"/>
    <cellStyle name="Accent3 37" xfId="1381"/>
    <cellStyle name="Accent3 38" xfId="1382"/>
    <cellStyle name="Accent3 39" xfId="1383"/>
    <cellStyle name="Accent3 4" xfId="1384"/>
    <cellStyle name="Accent3 40" xfId="1385"/>
    <cellStyle name="Accent3 41" xfId="1386"/>
    <cellStyle name="Accent3 42" xfId="1387"/>
    <cellStyle name="Accent3 43" xfId="1388"/>
    <cellStyle name="Accent3 44" xfId="1389"/>
    <cellStyle name="Accent3 45" xfId="1390"/>
    <cellStyle name="Accent3 46" xfId="1391"/>
    <cellStyle name="Accent3 47" xfId="1392"/>
    <cellStyle name="Accent3 48" xfId="1393"/>
    <cellStyle name="Accent3 49" xfId="1394"/>
    <cellStyle name="Accent3 5" xfId="1395"/>
    <cellStyle name="Accent3 6" xfId="1396"/>
    <cellStyle name="Accent3 7" xfId="1397"/>
    <cellStyle name="Accent3 8" xfId="1398"/>
    <cellStyle name="Accent3 9" xfId="1399"/>
    <cellStyle name="Accent3_AA" xfId="1400"/>
    <cellStyle name="Accent4" xfId="1401"/>
    <cellStyle name="Accent4 10" xfId="1402"/>
    <cellStyle name="Accent4 11" xfId="1403"/>
    <cellStyle name="Accent4 12" xfId="1404"/>
    <cellStyle name="Accent4 13" xfId="1405"/>
    <cellStyle name="Accent4 14" xfId="1406"/>
    <cellStyle name="Accent4 15" xfId="1407"/>
    <cellStyle name="Accent4 16" xfId="1408"/>
    <cellStyle name="Accent4 17" xfId="1409"/>
    <cellStyle name="Accent4 18" xfId="1410"/>
    <cellStyle name="Accent4 19" xfId="1411"/>
    <cellStyle name="Accent4 2" xfId="1412"/>
    <cellStyle name="Accent4 2 10" xfId="1413"/>
    <cellStyle name="Accent4 2 11" xfId="1414"/>
    <cellStyle name="Accent4 2 12" xfId="1415"/>
    <cellStyle name="Accent4 2 13" xfId="1416"/>
    <cellStyle name="Accent4 2 14" xfId="1417"/>
    <cellStyle name="Accent4 2 2" xfId="1418"/>
    <cellStyle name="Accent4 2 3" xfId="1419"/>
    <cellStyle name="Accent4 2 4" xfId="1420"/>
    <cellStyle name="Accent4 2 5" xfId="1421"/>
    <cellStyle name="Accent4 2 6" xfId="1422"/>
    <cellStyle name="Accent4 2 7" xfId="1423"/>
    <cellStyle name="Accent4 2 8" xfId="1424"/>
    <cellStyle name="Accent4 2 9" xfId="1425"/>
    <cellStyle name="Accent4 2_ŪKT" xfId="1426"/>
    <cellStyle name="Accent4 20" xfId="1427"/>
    <cellStyle name="Accent4 21" xfId="1428"/>
    <cellStyle name="Accent4 22" xfId="1429"/>
    <cellStyle name="Accent4 23" xfId="1430"/>
    <cellStyle name="Accent4 24" xfId="1431"/>
    <cellStyle name="Accent4 25" xfId="1432"/>
    <cellStyle name="Accent4 26" xfId="1433"/>
    <cellStyle name="Accent4 27" xfId="1434"/>
    <cellStyle name="Accent4 28" xfId="1435"/>
    <cellStyle name="Accent4 29" xfId="1436"/>
    <cellStyle name="Accent4 3" xfId="1437"/>
    <cellStyle name="Accent4 30" xfId="1438"/>
    <cellStyle name="Accent4 31" xfId="1439"/>
    <cellStyle name="Accent4 32" xfId="1440"/>
    <cellStyle name="Accent4 33" xfId="1441"/>
    <cellStyle name="Accent4 34" xfId="1442"/>
    <cellStyle name="Accent4 35" xfId="1443"/>
    <cellStyle name="Accent4 36" xfId="1444"/>
    <cellStyle name="Accent4 37" xfId="1445"/>
    <cellStyle name="Accent4 38" xfId="1446"/>
    <cellStyle name="Accent4 39" xfId="1447"/>
    <cellStyle name="Accent4 4" xfId="1448"/>
    <cellStyle name="Accent4 40" xfId="1449"/>
    <cellStyle name="Accent4 41" xfId="1450"/>
    <cellStyle name="Accent4 42" xfId="1451"/>
    <cellStyle name="Accent4 43" xfId="1452"/>
    <cellStyle name="Accent4 44" xfId="1453"/>
    <cellStyle name="Accent4 45" xfId="1454"/>
    <cellStyle name="Accent4 46" xfId="1455"/>
    <cellStyle name="Accent4 47" xfId="1456"/>
    <cellStyle name="Accent4 48" xfId="1457"/>
    <cellStyle name="Accent4 49" xfId="1458"/>
    <cellStyle name="Accent4 5" xfId="1459"/>
    <cellStyle name="Accent4 6" xfId="1460"/>
    <cellStyle name="Accent4 7" xfId="1461"/>
    <cellStyle name="Accent4 8" xfId="1462"/>
    <cellStyle name="Accent4 9" xfId="1463"/>
    <cellStyle name="Accent4_AA" xfId="1464"/>
    <cellStyle name="Accent5" xfId="1465"/>
    <cellStyle name="Accent5 10" xfId="1466"/>
    <cellStyle name="Accent5 11" xfId="1467"/>
    <cellStyle name="Accent5 12" xfId="1468"/>
    <cellStyle name="Accent5 13" xfId="1469"/>
    <cellStyle name="Accent5 14" xfId="1470"/>
    <cellStyle name="Accent5 15" xfId="1471"/>
    <cellStyle name="Accent5 16" xfId="1472"/>
    <cellStyle name="Accent5 17" xfId="1473"/>
    <cellStyle name="Accent5 18" xfId="1474"/>
    <cellStyle name="Accent5 19" xfId="1475"/>
    <cellStyle name="Accent5 2" xfId="1476"/>
    <cellStyle name="Accent5 2 10" xfId="1477"/>
    <cellStyle name="Accent5 2 11" xfId="1478"/>
    <cellStyle name="Accent5 2 12" xfId="1479"/>
    <cellStyle name="Accent5 2 13" xfId="1480"/>
    <cellStyle name="Accent5 2 14" xfId="1481"/>
    <cellStyle name="Accent5 2 2" xfId="1482"/>
    <cellStyle name="Accent5 2 3" xfId="1483"/>
    <cellStyle name="Accent5 2 4" xfId="1484"/>
    <cellStyle name="Accent5 2 5" xfId="1485"/>
    <cellStyle name="Accent5 2 6" xfId="1486"/>
    <cellStyle name="Accent5 2 7" xfId="1487"/>
    <cellStyle name="Accent5 2 8" xfId="1488"/>
    <cellStyle name="Accent5 2 9" xfId="1489"/>
    <cellStyle name="Accent5 2_ŪKT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6" xfId="1524"/>
    <cellStyle name="Accent5 7" xfId="1525"/>
    <cellStyle name="Accent5 8" xfId="1526"/>
    <cellStyle name="Accent5 9" xfId="1527"/>
    <cellStyle name="Accent5_AA" xfId="1528"/>
    <cellStyle name="Accent6" xfId="1529"/>
    <cellStyle name="Accent6 10" xfId="1530"/>
    <cellStyle name="Accent6 11" xfId="1531"/>
    <cellStyle name="Accent6 12" xfId="1532"/>
    <cellStyle name="Accent6 13" xfId="1533"/>
    <cellStyle name="Accent6 14" xfId="1534"/>
    <cellStyle name="Accent6 15" xfId="1535"/>
    <cellStyle name="Accent6 16" xfId="1536"/>
    <cellStyle name="Accent6 17" xfId="1537"/>
    <cellStyle name="Accent6 18" xfId="1538"/>
    <cellStyle name="Accent6 19" xfId="1539"/>
    <cellStyle name="Accent6 2" xfId="1540"/>
    <cellStyle name="Accent6 2 10" xfId="1541"/>
    <cellStyle name="Accent6 2 11" xfId="1542"/>
    <cellStyle name="Accent6 2 12" xfId="1543"/>
    <cellStyle name="Accent6 2 13" xfId="1544"/>
    <cellStyle name="Accent6 2 14" xfId="1545"/>
    <cellStyle name="Accent6 2 2" xfId="1546"/>
    <cellStyle name="Accent6 2 3" xfId="1547"/>
    <cellStyle name="Accent6 2 4" xfId="1548"/>
    <cellStyle name="Accent6 2 5" xfId="1549"/>
    <cellStyle name="Accent6 2 6" xfId="1550"/>
    <cellStyle name="Accent6 2 7" xfId="1551"/>
    <cellStyle name="Accent6 2 8" xfId="1552"/>
    <cellStyle name="Accent6 2 9" xfId="1553"/>
    <cellStyle name="Accent6 2_ŪKT" xfId="1554"/>
    <cellStyle name="Accent6 20" xfId="1555"/>
    <cellStyle name="Accent6 21" xfId="1556"/>
    <cellStyle name="Accent6 22" xfId="1557"/>
    <cellStyle name="Accent6 23" xfId="1558"/>
    <cellStyle name="Accent6 24" xfId="1559"/>
    <cellStyle name="Accent6 25" xfId="1560"/>
    <cellStyle name="Accent6 26" xfId="1561"/>
    <cellStyle name="Accent6 27" xfId="1562"/>
    <cellStyle name="Accent6 28" xfId="1563"/>
    <cellStyle name="Accent6 29" xfId="1564"/>
    <cellStyle name="Accent6 3" xfId="1565"/>
    <cellStyle name="Accent6 30" xfId="1566"/>
    <cellStyle name="Accent6 31" xfId="1567"/>
    <cellStyle name="Accent6 32" xfId="1568"/>
    <cellStyle name="Accent6 33" xfId="1569"/>
    <cellStyle name="Accent6 34" xfId="1570"/>
    <cellStyle name="Accent6 35" xfId="1571"/>
    <cellStyle name="Accent6 36" xfId="1572"/>
    <cellStyle name="Accent6 37" xfId="1573"/>
    <cellStyle name="Accent6 38" xfId="1574"/>
    <cellStyle name="Accent6 39" xfId="1575"/>
    <cellStyle name="Accent6 4" xfId="1576"/>
    <cellStyle name="Accent6 40" xfId="1577"/>
    <cellStyle name="Accent6 41" xfId="1578"/>
    <cellStyle name="Accent6 42" xfId="1579"/>
    <cellStyle name="Accent6 43" xfId="1580"/>
    <cellStyle name="Accent6 44" xfId="1581"/>
    <cellStyle name="Accent6 45" xfId="1582"/>
    <cellStyle name="Accent6 46" xfId="1583"/>
    <cellStyle name="Accent6 47" xfId="1584"/>
    <cellStyle name="Accent6 48" xfId="1585"/>
    <cellStyle name="Accent6 49" xfId="1586"/>
    <cellStyle name="Accent6 5" xfId="1587"/>
    <cellStyle name="Accent6 6" xfId="1588"/>
    <cellStyle name="Accent6 7" xfId="1589"/>
    <cellStyle name="Accent6 8" xfId="1590"/>
    <cellStyle name="Accent6 9" xfId="1591"/>
    <cellStyle name="Accent6_AA" xfId="1592"/>
    <cellStyle name="Aprēķināšana" xfId="1593"/>
    <cellStyle name="Bad" xfId="1594"/>
    <cellStyle name="Bad 10" xfId="1595"/>
    <cellStyle name="Bad 11" xfId="1596"/>
    <cellStyle name="Bad 12" xfId="1597"/>
    <cellStyle name="Bad 13" xfId="1598"/>
    <cellStyle name="Bad 14" xfId="1599"/>
    <cellStyle name="Bad 15" xfId="1600"/>
    <cellStyle name="Bad 16" xfId="1601"/>
    <cellStyle name="Bad 17" xfId="1602"/>
    <cellStyle name="Bad 18" xfId="1603"/>
    <cellStyle name="Bad 19" xfId="1604"/>
    <cellStyle name="Bad 2" xfId="1605"/>
    <cellStyle name="Bad 2 10" xfId="1606"/>
    <cellStyle name="Bad 2 11" xfId="1607"/>
    <cellStyle name="Bad 2 12" xfId="1608"/>
    <cellStyle name="Bad 2 13" xfId="1609"/>
    <cellStyle name="Bad 2 14" xfId="1610"/>
    <cellStyle name="Bad 2 2" xfId="1611"/>
    <cellStyle name="Bad 2 3" xfId="1612"/>
    <cellStyle name="Bad 2 4" xfId="1613"/>
    <cellStyle name="Bad 2 5" xfId="1614"/>
    <cellStyle name="Bad 2 6" xfId="1615"/>
    <cellStyle name="Bad 2 7" xfId="1616"/>
    <cellStyle name="Bad 2 8" xfId="1617"/>
    <cellStyle name="Bad 2 9" xfId="1618"/>
    <cellStyle name="Bad 2_ŪKT" xfId="1619"/>
    <cellStyle name="Bad 20" xfId="1620"/>
    <cellStyle name="Bad 21" xfId="1621"/>
    <cellStyle name="Bad 22" xfId="1622"/>
    <cellStyle name="Bad 23" xfId="1623"/>
    <cellStyle name="Bad 24" xfId="1624"/>
    <cellStyle name="Bad 25" xfId="1625"/>
    <cellStyle name="Bad 26" xfId="1626"/>
    <cellStyle name="Bad 27" xfId="1627"/>
    <cellStyle name="Bad 28" xfId="1628"/>
    <cellStyle name="Bad 29" xfId="1629"/>
    <cellStyle name="Bad 3" xfId="1630"/>
    <cellStyle name="Bad 30" xfId="1631"/>
    <cellStyle name="Bad 31" xfId="1632"/>
    <cellStyle name="Bad 32" xfId="1633"/>
    <cellStyle name="Bad 33" xfId="1634"/>
    <cellStyle name="Bad 34" xfId="1635"/>
    <cellStyle name="Bad 35" xfId="1636"/>
    <cellStyle name="Bad 36" xfId="1637"/>
    <cellStyle name="Bad 37" xfId="1638"/>
    <cellStyle name="Bad 38" xfId="1639"/>
    <cellStyle name="Bad 39" xfId="1640"/>
    <cellStyle name="Bad 4" xfId="1641"/>
    <cellStyle name="Bad 40" xfId="1642"/>
    <cellStyle name="Bad 41" xfId="1643"/>
    <cellStyle name="Bad 42" xfId="1644"/>
    <cellStyle name="Bad 43" xfId="1645"/>
    <cellStyle name="Bad 44" xfId="1646"/>
    <cellStyle name="Bad 45" xfId="1647"/>
    <cellStyle name="Bad 46" xfId="1648"/>
    <cellStyle name="Bad 47" xfId="1649"/>
    <cellStyle name="Bad 48" xfId="1650"/>
    <cellStyle name="Bad 49" xfId="1651"/>
    <cellStyle name="Bad 5" xfId="1652"/>
    <cellStyle name="Bad 6" xfId="1653"/>
    <cellStyle name="Bad 7" xfId="1654"/>
    <cellStyle name="Bad 8" xfId="1655"/>
    <cellStyle name="Bad 9" xfId="1656"/>
    <cellStyle name="Bad_AA" xfId="1657"/>
    <cellStyle name="Brīdinājuma teksts" xfId="1658"/>
    <cellStyle name="Calculation" xfId="1659"/>
    <cellStyle name="Calculation 10" xfId="1660"/>
    <cellStyle name="Calculation 11" xfId="1661"/>
    <cellStyle name="Calculation 12" xfId="1662"/>
    <cellStyle name="Calculation 13" xfId="1663"/>
    <cellStyle name="Calculation 14" xfId="1664"/>
    <cellStyle name="Calculation 15" xfId="1665"/>
    <cellStyle name="Calculation 16" xfId="1666"/>
    <cellStyle name="Calculation 17" xfId="1667"/>
    <cellStyle name="Calculation 18" xfId="1668"/>
    <cellStyle name="Calculation 19" xfId="1669"/>
    <cellStyle name="Calculation 2" xfId="1670"/>
    <cellStyle name="Calculation 2 10" xfId="1671"/>
    <cellStyle name="Calculation 2 11" xfId="1672"/>
    <cellStyle name="Calculation 2 12" xfId="1673"/>
    <cellStyle name="Calculation 2 13" xfId="1674"/>
    <cellStyle name="Calculation 2 14" xfId="1675"/>
    <cellStyle name="Calculation 2 2" xfId="1676"/>
    <cellStyle name="Calculation 2 3" xfId="1677"/>
    <cellStyle name="Calculation 2 4" xfId="1678"/>
    <cellStyle name="Calculation 2 5" xfId="1679"/>
    <cellStyle name="Calculation 2 6" xfId="1680"/>
    <cellStyle name="Calculation 2 7" xfId="1681"/>
    <cellStyle name="Calculation 2 8" xfId="1682"/>
    <cellStyle name="Calculation 2 9" xfId="1683"/>
    <cellStyle name="Calculation 2_ŪKT" xfId="1684"/>
    <cellStyle name="Calculation 20" xfId="1685"/>
    <cellStyle name="Calculation 21" xfId="1686"/>
    <cellStyle name="Calculation 22" xfId="1687"/>
    <cellStyle name="Calculation 23" xfId="1688"/>
    <cellStyle name="Calculation 24" xfId="1689"/>
    <cellStyle name="Calculation 25" xfId="1690"/>
    <cellStyle name="Calculation 26" xfId="1691"/>
    <cellStyle name="Calculation 27" xfId="1692"/>
    <cellStyle name="Calculation 28" xfId="1693"/>
    <cellStyle name="Calculation 29" xfId="1694"/>
    <cellStyle name="Calculation 3" xfId="1695"/>
    <cellStyle name="Calculation 30" xfId="1696"/>
    <cellStyle name="Calculation 31" xfId="1697"/>
    <cellStyle name="Calculation 32" xfId="1698"/>
    <cellStyle name="Calculation 33" xfId="1699"/>
    <cellStyle name="Calculation 34" xfId="1700"/>
    <cellStyle name="Calculation 35" xfId="1701"/>
    <cellStyle name="Calculation 36" xfId="1702"/>
    <cellStyle name="Calculation 37" xfId="1703"/>
    <cellStyle name="Calculation 38" xfId="1704"/>
    <cellStyle name="Calculation 39" xfId="1705"/>
    <cellStyle name="Calculation 4" xfId="1706"/>
    <cellStyle name="Calculation 40" xfId="1707"/>
    <cellStyle name="Calculation 41" xfId="1708"/>
    <cellStyle name="Calculation 42" xfId="1709"/>
    <cellStyle name="Calculation 43" xfId="1710"/>
    <cellStyle name="Calculation 44" xfId="1711"/>
    <cellStyle name="Calculation 45" xfId="1712"/>
    <cellStyle name="Calculation 46" xfId="1713"/>
    <cellStyle name="Calculation 47" xfId="1714"/>
    <cellStyle name="Calculation 48" xfId="1715"/>
    <cellStyle name="Calculation 49" xfId="1716"/>
    <cellStyle name="Calculation 5" xfId="1717"/>
    <cellStyle name="Calculation 6" xfId="1718"/>
    <cellStyle name="Calculation 7" xfId="1719"/>
    <cellStyle name="Calculation 8" xfId="1720"/>
    <cellStyle name="Calculation 9" xfId="1721"/>
    <cellStyle name="Calculation_AA" xfId="1722"/>
    <cellStyle name="Check Cell" xfId="1723"/>
    <cellStyle name="Check Cell 10" xfId="1724"/>
    <cellStyle name="Check Cell 11" xfId="1725"/>
    <cellStyle name="Check Cell 12" xfId="1726"/>
    <cellStyle name="Check Cell 13" xfId="1727"/>
    <cellStyle name="Check Cell 14" xfId="1728"/>
    <cellStyle name="Check Cell 15" xfId="1729"/>
    <cellStyle name="Check Cell 16" xfId="1730"/>
    <cellStyle name="Check Cell 17" xfId="1731"/>
    <cellStyle name="Check Cell 18" xfId="1732"/>
    <cellStyle name="Check Cell 19" xfId="1733"/>
    <cellStyle name="Check Cell 2" xfId="1734"/>
    <cellStyle name="Check Cell 2 10" xfId="1735"/>
    <cellStyle name="Check Cell 2 11" xfId="1736"/>
    <cellStyle name="Check Cell 2 12" xfId="1737"/>
    <cellStyle name="Check Cell 2 13" xfId="1738"/>
    <cellStyle name="Check Cell 2 14" xfId="1739"/>
    <cellStyle name="Check Cell 2 2" xfId="1740"/>
    <cellStyle name="Check Cell 2 3" xfId="1741"/>
    <cellStyle name="Check Cell 2 4" xfId="1742"/>
    <cellStyle name="Check Cell 2 5" xfId="1743"/>
    <cellStyle name="Check Cell 2 6" xfId="1744"/>
    <cellStyle name="Check Cell 2 7" xfId="1745"/>
    <cellStyle name="Check Cell 2 8" xfId="1746"/>
    <cellStyle name="Check Cell 2 9" xfId="1747"/>
    <cellStyle name="Check Cell 2_ŪKT" xfId="1748"/>
    <cellStyle name="Check Cell 20" xfId="1749"/>
    <cellStyle name="Check Cell 21" xfId="1750"/>
    <cellStyle name="Check Cell 22" xfId="1751"/>
    <cellStyle name="Check Cell 23" xfId="1752"/>
    <cellStyle name="Check Cell 24" xfId="1753"/>
    <cellStyle name="Check Cell 25" xfId="1754"/>
    <cellStyle name="Check Cell 26" xfId="1755"/>
    <cellStyle name="Check Cell 27" xfId="1756"/>
    <cellStyle name="Check Cell 28" xfId="1757"/>
    <cellStyle name="Check Cell 29" xfId="1758"/>
    <cellStyle name="Check Cell 3" xfId="1759"/>
    <cellStyle name="Check Cell 30" xfId="1760"/>
    <cellStyle name="Check Cell 31" xfId="1761"/>
    <cellStyle name="Check Cell 32" xfId="1762"/>
    <cellStyle name="Check Cell 33" xfId="1763"/>
    <cellStyle name="Check Cell 34" xfId="1764"/>
    <cellStyle name="Check Cell 35" xfId="1765"/>
    <cellStyle name="Check Cell 36" xfId="1766"/>
    <cellStyle name="Check Cell 37" xfId="1767"/>
    <cellStyle name="Check Cell 38" xfId="1768"/>
    <cellStyle name="Check Cell 39" xfId="1769"/>
    <cellStyle name="Check Cell 4" xfId="1770"/>
    <cellStyle name="Check Cell 40" xfId="1771"/>
    <cellStyle name="Check Cell 41" xfId="1772"/>
    <cellStyle name="Check Cell 42" xfId="1773"/>
    <cellStyle name="Check Cell 43" xfId="1774"/>
    <cellStyle name="Check Cell 44" xfId="1775"/>
    <cellStyle name="Check Cell 45" xfId="1776"/>
    <cellStyle name="Check Cell 46" xfId="1777"/>
    <cellStyle name="Check Cell 47" xfId="1778"/>
    <cellStyle name="Check Cell 48" xfId="1779"/>
    <cellStyle name="Check Cell 49" xfId="1780"/>
    <cellStyle name="Check Cell 5" xfId="1781"/>
    <cellStyle name="Check Cell 6" xfId="1782"/>
    <cellStyle name="Check Cell 7" xfId="1783"/>
    <cellStyle name="Check Cell 8" xfId="1784"/>
    <cellStyle name="Check Cell 9" xfId="1785"/>
    <cellStyle name="Check Cell_AA" xfId="1786"/>
    <cellStyle name="Comma" xfId="1787"/>
    <cellStyle name="Comma [0]" xfId="1788"/>
    <cellStyle name="Currency" xfId="1789"/>
    <cellStyle name="Currency [0]" xfId="1790"/>
    <cellStyle name="Explanatory Text" xfId="1791"/>
    <cellStyle name="Explanatory Text 10" xfId="1792"/>
    <cellStyle name="Explanatory Text 11" xfId="1793"/>
    <cellStyle name="Explanatory Text 12" xfId="1794"/>
    <cellStyle name="Explanatory Text 13" xfId="1795"/>
    <cellStyle name="Explanatory Text 14" xfId="1796"/>
    <cellStyle name="Explanatory Text 15" xfId="1797"/>
    <cellStyle name="Explanatory Text 16" xfId="1798"/>
    <cellStyle name="Explanatory Text 17" xfId="1799"/>
    <cellStyle name="Explanatory Text 18" xfId="1800"/>
    <cellStyle name="Explanatory Text 19" xfId="1801"/>
    <cellStyle name="Explanatory Text 2" xfId="1802"/>
    <cellStyle name="Explanatory Text 2 10" xfId="1803"/>
    <cellStyle name="Explanatory Text 2 11" xfId="1804"/>
    <cellStyle name="Explanatory Text 2 12" xfId="1805"/>
    <cellStyle name="Explanatory Text 2 13" xfId="1806"/>
    <cellStyle name="Explanatory Text 2 14" xfId="1807"/>
    <cellStyle name="Explanatory Text 2 2" xfId="1808"/>
    <cellStyle name="Explanatory Text 2 3" xfId="1809"/>
    <cellStyle name="Explanatory Text 2 4" xfId="1810"/>
    <cellStyle name="Explanatory Text 2 5" xfId="1811"/>
    <cellStyle name="Explanatory Text 2 6" xfId="1812"/>
    <cellStyle name="Explanatory Text 2 7" xfId="1813"/>
    <cellStyle name="Explanatory Text 2 8" xfId="1814"/>
    <cellStyle name="Explanatory Text 2 9" xfId="1815"/>
    <cellStyle name="Explanatory Text 2_ŪKT" xfId="1816"/>
    <cellStyle name="Explanatory Text 20" xfId="1817"/>
    <cellStyle name="Explanatory Text 21" xfId="1818"/>
    <cellStyle name="Explanatory Text 22" xfId="1819"/>
    <cellStyle name="Explanatory Text 23" xfId="1820"/>
    <cellStyle name="Explanatory Text 24" xfId="1821"/>
    <cellStyle name="Explanatory Text 25" xfId="1822"/>
    <cellStyle name="Explanatory Text 26" xfId="1823"/>
    <cellStyle name="Explanatory Text 27" xfId="1824"/>
    <cellStyle name="Explanatory Text 28" xfId="1825"/>
    <cellStyle name="Explanatory Text 29" xfId="1826"/>
    <cellStyle name="Explanatory Text 3" xfId="1827"/>
    <cellStyle name="Explanatory Text 30" xfId="1828"/>
    <cellStyle name="Explanatory Text 31" xfId="1829"/>
    <cellStyle name="Explanatory Text 32" xfId="1830"/>
    <cellStyle name="Explanatory Text 33" xfId="1831"/>
    <cellStyle name="Explanatory Text 34" xfId="1832"/>
    <cellStyle name="Explanatory Text 35" xfId="1833"/>
    <cellStyle name="Explanatory Text 36" xfId="1834"/>
    <cellStyle name="Explanatory Text 37" xfId="1835"/>
    <cellStyle name="Explanatory Text 38" xfId="1836"/>
    <cellStyle name="Explanatory Text 39" xfId="1837"/>
    <cellStyle name="Explanatory Text 4" xfId="1838"/>
    <cellStyle name="Explanatory Text 40" xfId="1839"/>
    <cellStyle name="Explanatory Text 41" xfId="1840"/>
    <cellStyle name="Explanatory Text 42" xfId="1841"/>
    <cellStyle name="Explanatory Text 43" xfId="1842"/>
    <cellStyle name="Explanatory Text 44" xfId="1843"/>
    <cellStyle name="Explanatory Text 45" xfId="1844"/>
    <cellStyle name="Explanatory Text 46" xfId="1845"/>
    <cellStyle name="Explanatory Text 47" xfId="1846"/>
    <cellStyle name="Explanatory Text 48" xfId="1847"/>
    <cellStyle name="Explanatory Text 49" xfId="1848"/>
    <cellStyle name="Explanatory Text 5" xfId="1849"/>
    <cellStyle name="Explanatory Text 6" xfId="1850"/>
    <cellStyle name="Explanatory Text 7" xfId="1851"/>
    <cellStyle name="Explanatory Text 8" xfId="1852"/>
    <cellStyle name="Explanatory Text 9" xfId="1853"/>
    <cellStyle name="Explanatory Text_AA" xfId="1854"/>
    <cellStyle name="Followed Hyperlink" xfId="1855"/>
    <cellStyle name="Good" xfId="1856"/>
    <cellStyle name="Good 10" xfId="1857"/>
    <cellStyle name="Good 11" xfId="1858"/>
    <cellStyle name="Good 12" xfId="1859"/>
    <cellStyle name="Good 13" xfId="1860"/>
    <cellStyle name="Good 14" xfId="1861"/>
    <cellStyle name="Good 15" xfId="1862"/>
    <cellStyle name="Good 16" xfId="1863"/>
    <cellStyle name="Good 17" xfId="1864"/>
    <cellStyle name="Good 18" xfId="1865"/>
    <cellStyle name="Good 19" xfId="1866"/>
    <cellStyle name="Good 2" xfId="1867"/>
    <cellStyle name="Good 2 10" xfId="1868"/>
    <cellStyle name="Good 2 11" xfId="1869"/>
    <cellStyle name="Good 2 12" xfId="1870"/>
    <cellStyle name="Good 2 13" xfId="1871"/>
    <cellStyle name="Good 2 14" xfId="1872"/>
    <cellStyle name="Good 2 2" xfId="1873"/>
    <cellStyle name="Good 2 3" xfId="1874"/>
    <cellStyle name="Good 2 4" xfId="1875"/>
    <cellStyle name="Good 2 5" xfId="1876"/>
    <cellStyle name="Good 2 6" xfId="1877"/>
    <cellStyle name="Good 2 7" xfId="1878"/>
    <cellStyle name="Good 2 8" xfId="1879"/>
    <cellStyle name="Good 2 9" xfId="1880"/>
    <cellStyle name="Good 2_ŪKT" xfId="1881"/>
    <cellStyle name="Good 20" xfId="1882"/>
    <cellStyle name="Good 21" xfId="1883"/>
    <cellStyle name="Good 22" xfId="1884"/>
    <cellStyle name="Good 23" xfId="1885"/>
    <cellStyle name="Good 24" xfId="1886"/>
    <cellStyle name="Good 25" xfId="1887"/>
    <cellStyle name="Good 26" xfId="1888"/>
    <cellStyle name="Good 27" xfId="1889"/>
    <cellStyle name="Good 28" xfId="1890"/>
    <cellStyle name="Good 29" xfId="1891"/>
    <cellStyle name="Good 3" xfId="1892"/>
    <cellStyle name="Good 30" xfId="1893"/>
    <cellStyle name="Good 31" xfId="1894"/>
    <cellStyle name="Good 32" xfId="1895"/>
    <cellStyle name="Good 33" xfId="1896"/>
    <cellStyle name="Good 34" xfId="1897"/>
    <cellStyle name="Good 35" xfId="1898"/>
    <cellStyle name="Good 36" xfId="1899"/>
    <cellStyle name="Good 37" xfId="1900"/>
    <cellStyle name="Good 38" xfId="1901"/>
    <cellStyle name="Good 39" xfId="1902"/>
    <cellStyle name="Good 4" xfId="1903"/>
    <cellStyle name="Good 40" xfId="1904"/>
    <cellStyle name="Good 41" xfId="1905"/>
    <cellStyle name="Good 42" xfId="1906"/>
    <cellStyle name="Good 43" xfId="1907"/>
    <cellStyle name="Good 44" xfId="1908"/>
    <cellStyle name="Good 45" xfId="1909"/>
    <cellStyle name="Good 46" xfId="1910"/>
    <cellStyle name="Good 47" xfId="1911"/>
    <cellStyle name="Good 48" xfId="1912"/>
    <cellStyle name="Good 49" xfId="1913"/>
    <cellStyle name="Good 5" xfId="1914"/>
    <cellStyle name="Good 6" xfId="1915"/>
    <cellStyle name="Good 7" xfId="1916"/>
    <cellStyle name="Good 8" xfId="1917"/>
    <cellStyle name="Good 9" xfId="1918"/>
    <cellStyle name="Good_AA" xfId="1919"/>
    <cellStyle name="Heading 1" xfId="1920"/>
    <cellStyle name="Heading 1 10" xfId="1921"/>
    <cellStyle name="Heading 1 11" xfId="1922"/>
    <cellStyle name="Heading 1 12" xfId="1923"/>
    <cellStyle name="Heading 1 13" xfId="1924"/>
    <cellStyle name="Heading 1 14" xfId="1925"/>
    <cellStyle name="Heading 1 15" xfId="1926"/>
    <cellStyle name="Heading 1 16" xfId="1927"/>
    <cellStyle name="Heading 1 17" xfId="1928"/>
    <cellStyle name="Heading 1 18" xfId="1929"/>
    <cellStyle name="Heading 1 19" xfId="1930"/>
    <cellStyle name="Heading 1 2" xfId="1931"/>
    <cellStyle name="Heading 1 2 10" xfId="1932"/>
    <cellStyle name="Heading 1 2 11" xfId="1933"/>
    <cellStyle name="Heading 1 2 12" xfId="1934"/>
    <cellStyle name="Heading 1 2 13" xfId="1935"/>
    <cellStyle name="Heading 1 2 14" xfId="1936"/>
    <cellStyle name="Heading 1 2 2" xfId="1937"/>
    <cellStyle name="Heading 1 2 3" xfId="1938"/>
    <cellStyle name="Heading 1 2 4" xfId="1939"/>
    <cellStyle name="Heading 1 2 5" xfId="1940"/>
    <cellStyle name="Heading 1 2 6" xfId="1941"/>
    <cellStyle name="Heading 1 2 7" xfId="1942"/>
    <cellStyle name="Heading 1 2 8" xfId="1943"/>
    <cellStyle name="Heading 1 2 9" xfId="1944"/>
    <cellStyle name="Heading 1 2_ŪKT" xfId="1945"/>
    <cellStyle name="Heading 1 20" xfId="1946"/>
    <cellStyle name="Heading 1 21" xfId="1947"/>
    <cellStyle name="Heading 1 22" xfId="1948"/>
    <cellStyle name="Heading 1 23" xfId="1949"/>
    <cellStyle name="Heading 1 24" xfId="1950"/>
    <cellStyle name="Heading 1 25" xfId="1951"/>
    <cellStyle name="Heading 1 26" xfId="1952"/>
    <cellStyle name="Heading 1 27" xfId="1953"/>
    <cellStyle name="Heading 1 28" xfId="1954"/>
    <cellStyle name="Heading 1 29" xfId="1955"/>
    <cellStyle name="Heading 1 3" xfId="1956"/>
    <cellStyle name="Heading 1 30" xfId="1957"/>
    <cellStyle name="Heading 1 31" xfId="1958"/>
    <cellStyle name="Heading 1 32" xfId="1959"/>
    <cellStyle name="Heading 1 33" xfId="1960"/>
    <cellStyle name="Heading 1 34" xfId="1961"/>
    <cellStyle name="Heading 1 35" xfId="1962"/>
    <cellStyle name="Heading 1 36" xfId="1963"/>
    <cellStyle name="Heading 1 37" xfId="1964"/>
    <cellStyle name="Heading 1 38" xfId="1965"/>
    <cellStyle name="Heading 1 39" xfId="1966"/>
    <cellStyle name="Heading 1 4" xfId="1967"/>
    <cellStyle name="Heading 1 40" xfId="1968"/>
    <cellStyle name="Heading 1 41" xfId="1969"/>
    <cellStyle name="Heading 1 42" xfId="1970"/>
    <cellStyle name="Heading 1 43" xfId="1971"/>
    <cellStyle name="Heading 1 44" xfId="1972"/>
    <cellStyle name="Heading 1 45" xfId="1973"/>
    <cellStyle name="Heading 1 46" xfId="1974"/>
    <cellStyle name="Heading 1 47" xfId="1975"/>
    <cellStyle name="Heading 1 48" xfId="1976"/>
    <cellStyle name="Heading 1 49" xfId="1977"/>
    <cellStyle name="Heading 1 5" xfId="1978"/>
    <cellStyle name="Heading 1 6" xfId="1979"/>
    <cellStyle name="Heading 1 7" xfId="1980"/>
    <cellStyle name="Heading 1 8" xfId="1981"/>
    <cellStyle name="Heading 1 9" xfId="1982"/>
    <cellStyle name="Heading 1_AA" xfId="1983"/>
    <cellStyle name="Heading 2" xfId="1984"/>
    <cellStyle name="Heading 2 10" xfId="1985"/>
    <cellStyle name="Heading 2 11" xfId="1986"/>
    <cellStyle name="Heading 2 12" xfId="1987"/>
    <cellStyle name="Heading 2 13" xfId="1988"/>
    <cellStyle name="Heading 2 14" xfId="1989"/>
    <cellStyle name="Heading 2 15" xfId="1990"/>
    <cellStyle name="Heading 2 16" xfId="1991"/>
    <cellStyle name="Heading 2 17" xfId="1992"/>
    <cellStyle name="Heading 2 18" xfId="1993"/>
    <cellStyle name="Heading 2 19" xfId="1994"/>
    <cellStyle name="Heading 2 2" xfId="1995"/>
    <cellStyle name="Heading 2 2 10" xfId="1996"/>
    <cellStyle name="Heading 2 2 11" xfId="1997"/>
    <cellStyle name="Heading 2 2 12" xfId="1998"/>
    <cellStyle name="Heading 2 2 13" xfId="1999"/>
    <cellStyle name="Heading 2 2 14" xfId="2000"/>
    <cellStyle name="Heading 2 2 2" xfId="2001"/>
    <cellStyle name="Heading 2 2 3" xfId="2002"/>
    <cellStyle name="Heading 2 2 4" xfId="2003"/>
    <cellStyle name="Heading 2 2 5" xfId="2004"/>
    <cellStyle name="Heading 2 2 6" xfId="2005"/>
    <cellStyle name="Heading 2 2 7" xfId="2006"/>
    <cellStyle name="Heading 2 2 8" xfId="2007"/>
    <cellStyle name="Heading 2 2 9" xfId="2008"/>
    <cellStyle name="Heading 2 2_ŪKT" xfId="2009"/>
    <cellStyle name="Heading 2 20" xfId="2010"/>
    <cellStyle name="Heading 2 21" xfId="2011"/>
    <cellStyle name="Heading 2 22" xfId="2012"/>
    <cellStyle name="Heading 2 23" xfId="2013"/>
    <cellStyle name="Heading 2 24" xfId="2014"/>
    <cellStyle name="Heading 2 25" xfId="2015"/>
    <cellStyle name="Heading 2 26" xfId="2016"/>
    <cellStyle name="Heading 2 27" xfId="2017"/>
    <cellStyle name="Heading 2 28" xfId="2018"/>
    <cellStyle name="Heading 2 29" xfId="2019"/>
    <cellStyle name="Heading 2 3" xfId="2020"/>
    <cellStyle name="Heading 2 30" xfId="2021"/>
    <cellStyle name="Heading 2 31" xfId="2022"/>
    <cellStyle name="Heading 2 32" xfId="2023"/>
    <cellStyle name="Heading 2 33" xfId="2024"/>
    <cellStyle name="Heading 2 34" xfId="2025"/>
    <cellStyle name="Heading 2 35" xfId="2026"/>
    <cellStyle name="Heading 2 36" xfId="2027"/>
    <cellStyle name="Heading 2 37" xfId="2028"/>
    <cellStyle name="Heading 2 38" xfId="2029"/>
    <cellStyle name="Heading 2 39" xfId="2030"/>
    <cellStyle name="Heading 2 4" xfId="2031"/>
    <cellStyle name="Heading 2 40" xfId="2032"/>
    <cellStyle name="Heading 2 41" xfId="2033"/>
    <cellStyle name="Heading 2 42" xfId="2034"/>
    <cellStyle name="Heading 2 43" xfId="2035"/>
    <cellStyle name="Heading 2 44" xfId="2036"/>
    <cellStyle name="Heading 2 45" xfId="2037"/>
    <cellStyle name="Heading 2 46" xfId="2038"/>
    <cellStyle name="Heading 2 47" xfId="2039"/>
    <cellStyle name="Heading 2 48" xfId="2040"/>
    <cellStyle name="Heading 2 49" xfId="2041"/>
    <cellStyle name="Heading 2 5" xfId="2042"/>
    <cellStyle name="Heading 2 6" xfId="2043"/>
    <cellStyle name="Heading 2 7" xfId="2044"/>
    <cellStyle name="Heading 2 8" xfId="2045"/>
    <cellStyle name="Heading 2 9" xfId="2046"/>
    <cellStyle name="Heading 2_AA" xfId="2047"/>
    <cellStyle name="Heading 3" xfId="2048"/>
    <cellStyle name="Heading 3 10" xfId="2049"/>
    <cellStyle name="Heading 3 11" xfId="2050"/>
    <cellStyle name="Heading 3 12" xfId="2051"/>
    <cellStyle name="Heading 3 13" xfId="2052"/>
    <cellStyle name="Heading 3 14" xfId="2053"/>
    <cellStyle name="Heading 3 15" xfId="2054"/>
    <cellStyle name="Heading 3 16" xfId="2055"/>
    <cellStyle name="Heading 3 17" xfId="2056"/>
    <cellStyle name="Heading 3 18" xfId="2057"/>
    <cellStyle name="Heading 3 19" xfId="2058"/>
    <cellStyle name="Heading 3 2" xfId="2059"/>
    <cellStyle name="Heading 3 2 10" xfId="2060"/>
    <cellStyle name="Heading 3 2 11" xfId="2061"/>
    <cellStyle name="Heading 3 2 12" xfId="2062"/>
    <cellStyle name="Heading 3 2 13" xfId="2063"/>
    <cellStyle name="Heading 3 2 14" xfId="2064"/>
    <cellStyle name="Heading 3 2 2" xfId="2065"/>
    <cellStyle name="Heading 3 2 3" xfId="2066"/>
    <cellStyle name="Heading 3 2 4" xfId="2067"/>
    <cellStyle name="Heading 3 2 5" xfId="2068"/>
    <cellStyle name="Heading 3 2 6" xfId="2069"/>
    <cellStyle name="Heading 3 2 7" xfId="2070"/>
    <cellStyle name="Heading 3 2 8" xfId="2071"/>
    <cellStyle name="Heading 3 2 9" xfId="2072"/>
    <cellStyle name="Heading 3 2_ŪKT" xfId="2073"/>
    <cellStyle name="Heading 3 20" xfId="2074"/>
    <cellStyle name="Heading 3 21" xfId="2075"/>
    <cellStyle name="Heading 3 22" xfId="2076"/>
    <cellStyle name="Heading 3 23" xfId="2077"/>
    <cellStyle name="Heading 3 24" xfId="2078"/>
    <cellStyle name="Heading 3 25" xfId="2079"/>
    <cellStyle name="Heading 3 26" xfId="2080"/>
    <cellStyle name="Heading 3 27" xfId="2081"/>
    <cellStyle name="Heading 3 28" xfId="2082"/>
    <cellStyle name="Heading 3 29" xfId="2083"/>
    <cellStyle name="Heading 3 3" xfId="2084"/>
    <cellStyle name="Heading 3 30" xfId="2085"/>
    <cellStyle name="Heading 3 31" xfId="2086"/>
    <cellStyle name="Heading 3 32" xfId="2087"/>
    <cellStyle name="Heading 3 33" xfId="2088"/>
    <cellStyle name="Heading 3 34" xfId="2089"/>
    <cellStyle name="Heading 3 35" xfId="2090"/>
    <cellStyle name="Heading 3 36" xfId="2091"/>
    <cellStyle name="Heading 3 37" xfId="2092"/>
    <cellStyle name="Heading 3 38" xfId="2093"/>
    <cellStyle name="Heading 3 39" xfId="2094"/>
    <cellStyle name="Heading 3 4" xfId="2095"/>
    <cellStyle name="Heading 3 40" xfId="2096"/>
    <cellStyle name="Heading 3 41" xfId="2097"/>
    <cellStyle name="Heading 3 42" xfId="2098"/>
    <cellStyle name="Heading 3 43" xfId="2099"/>
    <cellStyle name="Heading 3 44" xfId="2100"/>
    <cellStyle name="Heading 3 45" xfId="2101"/>
    <cellStyle name="Heading 3 46" xfId="2102"/>
    <cellStyle name="Heading 3 47" xfId="2103"/>
    <cellStyle name="Heading 3 48" xfId="2104"/>
    <cellStyle name="Heading 3 49" xfId="2105"/>
    <cellStyle name="Heading 3 5" xfId="2106"/>
    <cellStyle name="Heading 3 6" xfId="2107"/>
    <cellStyle name="Heading 3 7" xfId="2108"/>
    <cellStyle name="Heading 3 8" xfId="2109"/>
    <cellStyle name="Heading 3 9" xfId="2110"/>
    <cellStyle name="Heading 3_AA" xfId="2111"/>
    <cellStyle name="Heading 4" xfId="2112"/>
    <cellStyle name="Heading 4 10" xfId="2113"/>
    <cellStyle name="Heading 4 11" xfId="2114"/>
    <cellStyle name="Heading 4 12" xfId="2115"/>
    <cellStyle name="Heading 4 13" xfId="2116"/>
    <cellStyle name="Heading 4 14" xfId="2117"/>
    <cellStyle name="Heading 4 15" xfId="2118"/>
    <cellStyle name="Heading 4 16" xfId="2119"/>
    <cellStyle name="Heading 4 17" xfId="2120"/>
    <cellStyle name="Heading 4 18" xfId="2121"/>
    <cellStyle name="Heading 4 19" xfId="2122"/>
    <cellStyle name="Heading 4 2" xfId="2123"/>
    <cellStyle name="Heading 4 2 10" xfId="2124"/>
    <cellStyle name="Heading 4 2 11" xfId="2125"/>
    <cellStyle name="Heading 4 2 12" xfId="2126"/>
    <cellStyle name="Heading 4 2 13" xfId="2127"/>
    <cellStyle name="Heading 4 2 14" xfId="2128"/>
    <cellStyle name="Heading 4 2 2" xfId="2129"/>
    <cellStyle name="Heading 4 2 3" xfId="2130"/>
    <cellStyle name="Heading 4 2 4" xfId="2131"/>
    <cellStyle name="Heading 4 2 5" xfId="2132"/>
    <cellStyle name="Heading 4 2 6" xfId="2133"/>
    <cellStyle name="Heading 4 2 7" xfId="2134"/>
    <cellStyle name="Heading 4 2 8" xfId="2135"/>
    <cellStyle name="Heading 4 2 9" xfId="2136"/>
    <cellStyle name="Heading 4 2_ŪKT" xfId="2137"/>
    <cellStyle name="Heading 4 20" xfId="2138"/>
    <cellStyle name="Heading 4 21" xfId="2139"/>
    <cellStyle name="Heading 4 22" xfId="2140"/>
    <cellStyle name="Heading 4 23" xfId="2141"/>
    <cellStyle name="Heading 4 24" xfId="2142"/>
    <cellStyle name="Heading 4 25" xfId="2143"/>
    <cellStyle name="Heading 4 26" xfId="2144"/>
    <cellStyle name="Heading 4 27" xfId="2145"/>
    <cellStyle name="Heading 4 28" xfId="2146"/>
    <cellStyle name="Heading 4 29" xfId="2147"/>
    <cellStyle name="Heading 4 3" xfId="2148"/>
    <cellStyle name="Heading 4 30" xfId="2149"/>
    <cellStyle name="Heading 4 31" xfId="2150"/>
    <cellStyle name="Heading 4 32" xfId="2151"/>
    <cellStyle name="Heading 4 33" xfId="2152"/>
    <cellStyle name="Heading 4 34" xfId="2153"/>
    <cellStyle name="Heading 4 35" xfId="2154"/>
    <cellStyle name="Heading 4 36" xfId="2155"/>
    <cellStyle name="Heading 4 37" xfId="2156"/>
    <cellStyle name="Heading 4 38" xfId="2157"/>
    <cellStyle name="Heading 4 39" xfId="2158"/>
    <cellStyle name="Heading 4 4" xfId="2159"/>
    <cellStyle name="Heading 4 40" xfId="2160"/>
    <cellStyle name="Heading 4 41" xfId="2161"/>
    <cellStyle name="Heading 4 42" xfId="2162"/>
    <cellStyle name="Heading 4 43" xfId="2163"/>
    <cellStyle name="Heading 4 44" xfId="2164"/>
    <cellStyle name="Heading 4 45" xfId="2165"/>
    <cellStyle name="Heading 4 46" xfId="2166"/>
    <cellStyle name="Heading 4 47" xfId="2167"/>
    <cellStyle name="Heading 4 48" xfId="2168"/>
    <cellStyle name="Heading 4 49" xfId="2169"/>
    <cellStyle name="Heading 4 5" xfId="2170"/>
    <cellStyle name="Heading 4 6" xfId="2171"/>
    <cellStyle name="Heading 4 7" xfId="2172"/>
    <cellStyle name="Heading 4 8" xfId="2173"/>
    <cellStyle name="Heading 4 9" xfId="2174"/>
    <cellStyle name="Heading 4_AA" xfId="2175"/>
    <cellStyle name="Hyperlink" xfId="2176"/>
    <cellStyle name="Ievade" xfId="2177"/>
    <cellStyle name="Input" xfId="2178"/>
    <cellStyle name="Input 10" xfId="2179"/>
    <cellStyle name="Input 11" xfId="2180"/>
    <cellStyle name="Input 12" xfId="2181"/>
    <cellStyle name="Input 13" xfId="2182"/>
    <cellStyle name="Input 14" xfId="2183"/>
    <cellStyle name="Input 15" xfId="2184"/>
    <cellStyle name="Input 16" xfId="2185"/>
    <cellStyle name="Input 17" xfId="2186"/>
    <cellStyle name="Input 18" xfId="2187"/>
    <cellStyle name="Input 19" xfId="2188"/>
    <cellStyle name="Input 2" xfId="2189"/>
    <cellStyle name="Input 2 10" xfId="2190"/>
    <cellStyle name="Input 2 11" xfId="2191"/>
    <cellStyle name="Input 2 12" xfId="2192"/>
    <cellStyle name="Input 2 13" xfId="2193"/>
    <cellStyle name="Input 2 14" xfId="2194"/>
    <cellStyle name="Input 2 2" xfId="2195"/>
    <cellStyle name="Input 2 3" xfId="2196"/>
    <cellStyle name="Input 2 4" xfId="2197"/>
    <cellStyle name="Input 2 5" xfId="2198"/>
    <cellStyle name="Input 2 6" xfId="2199"/>
    <cellStyle name="Input 2 7" xfId="2200"/>
    <cellStyle name="Input 2 8" xfId="2201"/>
    <cellStyle name="Input 2 9" xfId="2202"/>
    <cellStyle name="Input 2_ŪKT" xfId="2203"/>
    <cellStyle name="Input 20" xfId="2204"/>
    <cellStyle name="Input 21" xfId="2205"/>
    <cellStyle name="Input 22" xfId="2206"/>
    <cellStyle name="Input 23" xfId="2207"/>
    <cellStyle name="Input 24" xfId="2208"/>
    <cellStyle name="Input 25" xfId="2209"/>
    <cellStyle name="Input 26" xfId="2210"/>
    <cellStyle name="Input 27" xfId="2211"/>
    <cellStyle name="Input 28" xfId="2212"/>
    <cellStyle name="Input 29" xfId="2213"/>
    <cellStyle name="Input 3" xfId="2214"/>
    <cellStyle name="Input 30" xfId="2215"/>
    <cellStyle name="Input 31" xfId="2216"/>
    <cellStyle name="Input 32" xfId="2217"/>
    <cellStyle name="Input 33" xfId="2218"/>
    <cellStyle name="Input 34" xfId="2219"/>
    <cellStyle name="Input 35" xfId="2220"/>
    <cellStyle name="Input 36" xfId="2221"/>
    <cellStyle name="Input 37" xfId="2222"/>
    <cellStyle name="Input 38" xfId="2223"/>
    <cellStyle name="Input 39" xfId="2224"/>
    <cellStyle name="Input 4" xfId="2225"/>
    <cellStyle name="Input 40" xfId="2226"/>
    <cellStyle name="Input 41" xfId="2227"/>
    <cellStyle name="Input 42" xfId="2228"/>
    <cellStyle name="Input 43" xfId="2229"/>
    <cellStyle name="Input 44" xfId="2230"/>
    <cellStyle name="Input 45" xfId="2231"/>
    <cellStyle name="Input 46" xfId="2232"/>
    <cellStyle name="Input 47" xfId="2233"/>
    <cellStyle name="Input 48" xfId="2234"/>
    <cellStyle name="Input 49" xfId="2235"/>
    <cellStyle name="Input 5" xfId="2236"/>
    <cellStyle name="Input 6" xfId="2237"/>
    <cellStyle name="Input 7" xfId="2238"/>
    <cellStyle name="Input 8" xfId="2239"/>
    <cellStyle name="Input 9" xfId="2240"/>
    <cellStyle name="Input_AA" xfId="2241"/>
    <cellStyle name="Izcēlums1" xfId="2242"/>
    <cellStyle name="Izcēlums2" xfId="2243"/>
    <cellStyle name="Izcēlums3" xfId="2244"/>
    <cellStyle name="Izcēlums4" xfId="2245"/>
    <cellStyle name="Izcēlums5" xfId="2246"/>
    <cellStyle name="Izcēlums6" xfId="2247"/>
    <cellStyle name="Izvade" xfId="2248"/>
    <cellStyle name="Kopsumma" xfId="2249"/>
    <cellStyle name="Labs" xfId="2250"/>
    <cellStyle name="Linked Cell" xfId="2251"/>
    <cellStyle name="Linked Cell 10" xfId="2252"/>
    <cellStyle name="Linked Cell 11" xfId="2253"/>
    <cellStyle name="Linked Cell 12" xfId="2254"/>
    <cellStyle name="Linked Cell 13" xfId="2255"/>
    <cellStyle name="Linked Cell 14" xfId="2256"/>
    <cellStyle name="Linked Cell 15" xfId="2257"/>
    <cellStyle name="Linked Cell 16" xfId="2258"/>
    <cellStyle name="Linked Cell 17" xfId="2259"/>
    <cellStyle name="Linked Cell 18" xfId="2260"/>
    <cellStyle name="Linked Cell 19" xfId="2261"/>
    <cellStyle name="Linked Cell 2" xfId="2262"/>
    <cellStyle name="Linked Cell 2 10" xfId="2263"/>
    <cellStyle name="Linked Cell 2 11" xfId="2264"/>
    <cellStyle name="Linked Cell 2 12" xfId="2265"/>
    <cellStyle name="Linked Cell 2 13" xfId="2266"/>
    <cellStyle name="Linked Cell 2 14" xfId="2267"/>
    <cellStyle name="Linked Cell 2 2" xfId="2268"/>
    <cellStyle name="Linked Cell 2 3" xfId="2269"/>
    <cellStyle name="Linked Cell 2 4" xfId="2270"/>
    <cellStyle name="Linked Cell 2 5" xfId="2271"/>
    <cellStyle name="Linked Cell 2 6" xfId="2272"/>
    <cellStyle name="Linked Cell 2 7" xfId="2273"/>
    <cellStyle name="Linked Cell 2 8" xfId="2274"/>
    <cellStyle name="Linked Cell 2 9" xfId="2275"/>
    <cellStyle name="Linked Cell 2_ŪKT" xfId="2276"/>
    <cellStyle name="Linked Cell 20" xfId="2277"/>
    <cellStyle name="Linked Cell 21" xfId="2278"/>
    <cellStyle name="Linked Cell 22" xfId="2279"/>
    <cellStyle name="Linked Cell 23" xfId="2280"/>
    <cellStyle name="Linked Cell 24" xfId="2281"/>
    <cellStyle name="Linked Cell 25" xfId="2282"/>
    <cellStyle name="Linked Cell 26" xfId="2283"/>
    <cellStyle name="Linked Cell 27" xfId="2284"/>
    <cellStyle name="Linked Cell 28" xfId="2285"/>
    <cellStyle name="Linked Cell 29" xfId="2286"/>
    <cellStyle name="Linked Cell 3" xfId="2287"/>
    <cellStyle name="Linked Cell 30" xfId="2288"/>
    <cellStyle name="Linked Cell 31" xfId="2289"/>
    <cellStyle name="Linked Cell 32" xfId="2290"/>
    <cellStyle name="Linked Cell 33" xfId="2291"/>
    <cellStyle name="Linked Cell 34" xfId="2292"/>
    <cellStyle name="Linked Cell 35" xfId="2293"/>
    <cellStyle name="Linked Cell 36" xfId="2294"/>
    <cellStyle name="Linked Cell 37" xfId="2295"/>
    <cellStyle name="Linked Cell 38" xfId="2296"/>
    <cellStyle name="Linked Cell 39" xfId="2297"/>
    <cellStyle name="Linked Cell 4" xfId="2298"/>
    <cellStyle name="Linked Cell 40" xfId="2299"/>
    <cellStyle name="Linked Cell 41" xfId="2300"/>
    <cellStyle name="Linked Cell 42" xfId="2301"/>
    <cellStyle name="Linked Cell 43" xfId="2302"/>
    <cellStyle name="Linked Cell 44" xfId="2303"/>
    <cellStyle name="Linked Cell 45" xfId="2304"/>
    <cellStyle name="Linked Cell 46" xfId="2305"/>
    <cellStyle name="Linked Cell 47" xfId="2306"/>
    <cellStyle name="Linked Cell 48" xfId="2307"/>
    <cellStyle name="Linked Cell 49" xfId="2308"/>
    <cellStyle name="Linked Cell 5" xfId="2309"/>
    <cellStyle name="Linked Cell 6" xfId="2310"/>
    <cellStyle name="Linked Cell 7" xfId="2311"/>
    <cellStyle name="Linked Cell 8" xfId="2312"/>
    <cellStyle name="Linked Cell 9" xfId="2313"/>
    <cellStyle name="Linked Cell_AA" xfId="2314"/>
    <cellStyle name="Neitrāls" xfId="2315"/>
    <cellStyle name="Neutral" xfId="2316"/>
    <cellStyle name="Neutral 10" xfId="2317"/>
    <cellStyle name="Neutral 11" xfId="2318"/>
    <cellStyle name="Neutral 12" xfId="2319"/>
    <cellStyle name="Neutral 13" xfId="2320"/>
    <cellStyle name="Neutral 14" xfId="2321"/>
    <cellStyle name="Neutral 15" xfId="2322"/>
    <cellStyle name="Neutral 16" xfId="2323"/>
    <cellStyle name="Neutral 17" xfId="2324"/>
    <cellStyle name="Neutral 18" xfId="2325"/>
    <cellStyle name="Neutral 19" xfId="2326"/>
    <cellStyle name="Neutral 2" xfId="2327"/>
    <cellStyle name="Neutral 2 10" xfId="2328"/>
    <cellStyle name="Neutral 2 11" xfId="2329"/>
    <cellStyle name="Neutral 2 12" xfId="2330"/>
    <cellStyle name="Neutral 2 13" xfId="2331"/>
    <cellStyle name="Neutral 2 14" xfId="2332"/>
    <cellStyle name="Neutral 2 2" xfId="2333"/>
    <cellStyle name="Neutral 2 3" xfId="2334"/>
    <cellStyle name="Neutral 2 4" xfId="2335"/>
    <cellStyle name="Neutral 2 5" xfId="2336"/>
    <cellStyle name="Neutral 2 6" xfId="2337"/>
    <cellStyle name="Neutral 2 7" xfId="2338"/>
    <cellStyle name="Neutral 2 8" xfId="2339"/>
    <cellStyle name="Neutral 2 9" xfId="2340"/>
    <cellStyle name="Neutral 2_ŪKT" xfId="2341"/>
    <cellStyle name="Neutral 20" xfId="2342"/>
    <cellStyle name="Neutral 21" xfId="2343"/>
    <cellStyle name="Neutral 22" xfId="2344"/>
    <cellStyle name="Neutral 23" xfId="2345"/>
    <cellStyle name="Neutral 24" xfId="2346"/>
    <cellStyle name="Neutral 25" xfId="2347"/>
    <cellStyle name="Neutral 26" xfId="2348"/>
    <cellStyle name="Neutral 27" xfId="2349"/>
    <cellStyle name="Neutral 28" xfId="2350"/>
    <cellStyle name="Neutral 29" xfId="2351"/>
    <cellStyle name="Neutral 3" xfId="2352"/>
    <cellStyle name="Neutral 30" xfId="2353"/>
    <cellStyle name="Neutral 31" xfId="2354"/>
    <cellStyle name="Neutral 32" xfId="2355"/>
    <cellStyle name="Neutral 33" xfId="2356"/>
    <cellStyle name="Neutral 34" xfId="2357"/>
    <cellStyle name="Neutral 35" xfId="2358"/>
    <cellStyle name="Neutral 36" xfId="2359"/>
    <cellStyle name="Neutral 37" xfId="2360"/>
    <cellStyle name="Neutral 38" xfId="2361"/>
    <cellStyle name="Neutral 39" xfId="2362"/>
    <cellStyle name="Neutral 4" xfId="2363"/>
    <cellStyle name="Neutral 40" xfId="2364"/>
    <cellStyle name="Neutral 41" xfId="2365"/>
    <cellStyle name="Neutral 42" xfId="2366"/>
    <cellStyle name="Neutral 43" xfId="2367"/>
    <cellStyle name="Neutral 44" xfId="2368"/>
    <cellStyle name="Neutral 45" xfId="2369"/>
    <cellStyle name="Neutral 46" xfId="2370"/>
    <cellStyle name="Neutral 47" xfId="2371"/>
    <cellStyle name="Neutral 48" xfId="2372"/>
    <cellStyle name="Neutral 49" xfId="2373"/>
    <cellStyle name="Neutral 5" xfId="2374"/>
    <cellStyle name="Neutral 6" xfId="2375"/>
    <cellStyle name="Neutral 7" xfId="2376"/>
    <cellStyle name="Neutral 8" xfId="2377"/>
    <cellStyle name="Neutral 9" xfId="2378"/>
    <cellStyle name="Neutral_AA" xfId="2379"/>
    <cellStyle name="Normal 10" xfId="2380"/>
    <cellStyle name="Normal 10 10" xfId="2381"/>
    <cellStyle name="Normal 10 11" xfId="2382"/>
    <cellStyle name="Normal 10 12" xfId="2383"/>
    <cellStyle name="Normal 10 13" xfId="2384"/>
    <cellStyle name="Normal 10 14" xfId="2385"/>
    <cellStyle name="Normal 10 15" xfId="2386"/>
    <cellStyle name="Normal 10 16" xfId="2387"/>
    <cellStyle name="Normal 10 17" xfId="2388"/>
    <cellStyle name="Normal 10 18" xfId="2389"/>
    <cellStyle name="Normal 10 2" xfId="2390"/>
    <cellStyle name="Normal 10 3" xfId="2391"/>
    <cellStyle name="Normal 10 4" xfId="2392"/>
    <cellStyle name="Normal 10 5" xfId="2393"/>
    <cellStyle name="Normal 10 6" xfId="2394"/>
    <cellStyle name="Normal 10 7" xfId="2395"/>
    <cellStyle name="Normal 10 8" xfId="2396"/>
    <cellStyle name="Normal 10 9" xfId="2397"/>
    <cellStyle name="Normal 100" xfId="2398"/>
    <cellStyle name="Normal 100 2" xfId="2399"/>
    <cellStyle name="Normal 100 3" xfId="2400"/>
    <cellStyle name="Normal 100 4" xfId="2401"/>
    <cellStyle name="Normal 100 5" xfId="2402"/>
    <cellStyle name="Normal 101" xfId="2403"/>
    <cellStyle name="Normal 101 2" xfId="2404"/>
    <cellStyle name="Normal 101 3" xfId="2405"/>
    <cellStyle name="Normal 101 4" xfId="2406"/>
    <cellStyle name="Normal 101 5" xfId="2407"/>
    <cellStyle name="Normal 102" xfId="2408"/>
    <cellStyle name="Normal 102 2" xfId="2409"/>
    <cellStyle name="Normal 102 3" xfId="2410"/>
    <cellStyle name="Normal 102 4" xfId="2411"/>
    <cellStyle name="Normal 102 5" xfId="2412"/>
    <cellStyle name="Normal 103" xfId="2413"/>
    <cellStyle name="Normal 103 2" xfId="2414"/>
    <cellStyle name="Normal 103 3" xfId="2415"/>
    <cellStyle name="Normal 103 4" xfId="2416"/>
    <cellStyle name="Normal 103 5" xfId="2417"/>
    <cellStyle name="Normal 104" xfId="2418"/>
    <cellStyle name="Normal 104 2" xfId="2419"/>
    <cellStyle name="Normal 104 3" xfId="2420"/>
    <cellStyle name="Normal 104 4" xfId="2421"/>
    <cellStyle name="Normal 104 5" xfId="2422"/>
    <cellStyle name="Normal 105" xfId="2423"/>
    <cellStyle name="Normal 105 2" xfId="2424"/>
    <cellStyle name="Normal 105 3" xfId="2425"/>
    <cellStyle name="Normal 105 4" xfId="2426"/>
    <cellStyle name="Normal 105 5" xfId="2427"/>
    <cellStyle name="Normal 106" xfId="2428"/>
    <cellStyle name="Normal 106 2" xfId="2429"/>
    <cellStyle name="Normal 106 3" xfId="2430"/>
    <cellStyle name="Normal 106 4" xfId="2431"/>
    <cellStyle name="Normal 106 5" xfId="2432"/>
    <cellStyle name="Normal 107" xfId="2433"/>
    <cellStyle name="Normal 107 2" xfId="2434"/>
    <cellStyle name="Normal 107 3" xfId="2435"/>
    <cellStyle name="Normal 107 4" xfId="2436"/>
    <cellStyle name="Normal 107 5" xfId="2437"/>
    <cellStyle name="Normal 108" xfId="2438"/>
    <cellStyle name="Normal 108 2" xfId="2439"/>
    <cellStyle name="Normal 108 3" xfId="2440"/>
    <cellStyle name="Normal 108 4" xfId="2441"/>
    <cellStyle name="Normal 108 5" xfId="2442"/>
    <cellStyle name="Normal 109" xfId="2443"/>
    <cellStyle name="Normal 109 2" xfId="2444"/>
    <cellStyle name="Normal 109 3" xfId="2445"/>
    <cellStyle name="Normal 109 4" xfId="2446"/>
    <cellStyle name="Normal 109 5" xfId="2447"/>
    <cellStyle name="Normal 11" xfId="2448"/>
    <cellStyle name="Normal 11 10" xfId="2449"/>
    <cellStyle name="Normal 11 11" xfId="2450"/>
    <cellStyle name="Normal 11 12" xfId="2451"/>
    <cellStyle name="Normal 11 13" xfId="2452"/>
    <cellStyle name="Normal 11 14" xfId="2453"/>
    <cellStyle name="Normal 11 15" xfId="2454"/>
    <cellStyle name="Normal 11 2" xfId="2455"/>
    <cellStyle name="Normal 11 3" xfId="2456"/>
    <cellStyle name="Normal 11 4" xfId="2457"/>
    <cellStyle name="Normal 11 5" xfId="2458"/>
    <cellStyle name="Normal 11 6" xfId="2459"/>
    <cellStyle name="Normal 11 7" xfId="2460"/>
    <cellStyle name="Normal 11 8" xfId="2461"/>
    <cellStyle name="Normal 11 9" xfId="2462"/>
    <cellStyle name="Normal 110" xfId="2463"/>
    <cellStyle name="Normal 110 2" xfId="2464"/>
    <cellStyle name="Normal 110 3" xfId="2465"/>
    <cellStyle name="Normal 110 4" xfId="2466"/>
    <cellStyle name="Normal 110 5" xfId="2467"/>
    <cellStyle name="Normal 111" xfId="2468"/>
    <cellStyle name="Normal 111 2" xfId="2469"/>
    <cellStyle name="Normal 111 3" xfId="2470"/>
    <cellStyle name="Normal 111 4" xfId="2471"/>
    <cellStyle name="Normal 111 5" xfId="2472"/>
    <cellStyle name="Normal 112" xfId="2473"/>
    <cellStyle name="Normal 112 2" xfId="2474"/>
    <cellStyle name="Normal 112 3" xfId="2475"/>
    <cellStyle name="Normal 112 4" xfId="2476"/>
    <cellStyle name="Normal 112 5" xfId="2477"/>
    <cellStyle name="Normal 113" xfId="2478"/>
    <cellStyle name="Normal 113 2" xfId="2479"/>
    <cellStyle name="Normal 113 3" xfId="2480"/>
    <cellStyle name="Normal 113 4" xfId="2481"/>
    <cellStyle name="Normal 113 5" xfId="2482"/>
    <cellStyle name="Normal 114" xfId="2483"/>
    <cellStyle name="Normal 114 2" xfId="2484"/>
    <cellStyle name="Normal 114 3" xfId="2485"/>
    <cellStyle name="Normal 114 4" xfId="2486"/>
    <cellStyle name="Normal 114 5" xfId="2487"/>
    <cellStyle name="Normal 115" xfId="2488"/>
    <cellStyle name="Normal 115 2" xfId="2489"/>
    <cellStyle name="Normal 115 3" xfId="2490"/>
    <cellStyle name="Normal 115 4" xfId="2491"/>
    <cellStyle name="Normal 115 5" xfId="2492"/>
    <cellStyle name="Normal 116" xfId="2493"/>
    <cellStyle name="Normal 116 2" xfId="2494"/>
    <cellStyle name="Normal 116 3" xfId="2495"/>
    <cellStyle name="Normal 116 4" xfId="2496"/>
    <cellStyle name="Normal 116 5" xfId="2497"/>
    <cellStyle name="Normal 117" xfId="2498"/>
    <cellStyle name="Normal 117 2" xfId="2499"/>
    <cellStyle name="Normal 117 3" xfId="2500"/>
    <cellStyle name="Normal 117 4" xfId="2501"/>
    <cellStyle name="Normal 117 5" xfId="2502"/>
    <cellStyle name="Normal 118" xfId="2503"/>
    <cellStyle name="Normal 118 2" xfId="2504"/>
    <cellStyle name="Normal 118 3" xfId="2505"/>
    <cellStyle name="Normal 118 4" xfId="2506"/>
    <cellStyle name="Normal 118 5" xfId="2507"/>
    <cellStyle name="Normal 119" xfId="2508"/>
    <cellStyle name="Normal 119 2" xfId="2509"/>
    <cellStyle name="Normal 119 3" xfId="2510"/>
    <cellStyle name="Normal 119 4" xfId="2511"/>
    <cellStyle name="Normal 119 5" xfId="2512"/>
    <cellStyle name="Normal 12" xfId="2513"/>
    <cellStyle name="Normal 12 10" xfId="2514"/>
    <cellStyle name="Normal 12 11" xfId="2515"/>
    <cellStyle name="Normal 12 12" xfId="2516"/>
    <cellStyle name="Normal 12 13" xfId="2517"/>
    <cellStyle name="Normal 12 14" xfId="2518"/>
    <cellStyle name="Normal 12 15" xfId="2519"/>
    <cellStyle name="Normal 12 2" xfId="2520"/>
    <cellStyle name="Normal 12 3" xfId="2521"/>
    <cellStyle name="Normal 12 4" xfId="2522"/>
    <cellStyle name="Normal 12 5" xfId="2523"/>
    <cellStyle name="Normal 12 6" xfId="2524"/>
    <cellStyle name="Normal 12 7" xfId="2525"/>
    <cellStyle name="Normal 12 8" xfId="2526"/>
    <cellStyle name="Normal 12 9" xfId="2527"/>
    <cellStyle name="Normal 120" xfId="2528"/>
    <cellStyle name="Normal 120 2" xfId="2529"/>
    <cellStyle name="Normal 120 3" xfId="2530"/>
    <cellStyle name="Normal 120 4" xfId="2531"/>
    <cellStyle name="Normal 120 5" xfId="2532"/>
    <cellStyle name="Normal 121" xfId="2533"/>
    <cellStyle name="Normal 121 2" xfId="2534"/>
    <cellStyle name="Normal 121 3" xfId="2535"/>
    <cellStyle name="Normal 121 4" xfId="2536"/>
    <cellStyle name="Normal 121 5" xfId="2537"/>
    <cellStyle name="Normal 122" xfId="2538"/>
    <cellStyle name="Normal 122 2" xfId="2539"/>
    <cellStyle name="Normal 122 3" xfId="2540"/>
    <cellStyle name="Normal 122 4" xfId="2541"/>
    <cellStyle name="Normal 122 5" xfId="2542"/>
    <cellStyle name="Normal 123" xfId="2543"/>
    <cellStyle name="Normal 123 2" xfId="2544"/>
    <cellStyle name="Normal 123 3" xfId="2545"/>
    <cellStyle name="Normal 123 4" xfId="2546"/>
    <cellStyle name="Normal 123 5" xfId="2547"/>
    <cellStyle name="Normal 124" xfId="2548"/>
    <cellStyle name="Normal 124 2" xfId="2549"/>
    <cellStyle name="Normal 124 3" xfId="2550"/>
    <cellStyle name="Normal 124 4" xfId="2551"/>
    <cellStyle name="Normal 124 5" xfId="2552"/>
    <cellStyle name="Normal 125" xfId="2553"/>
    <cellStyle name="Normal 125 2" xfId="2554"/>
    <cellStyle name="Normal 125 3" xfId="2555"/>
    <cellStyle name="Normal 125 4" xfId="2556"/>
    <cellStyle name="Normal 125 5" xfId="2557"/>
    <cellStyle name="Normal 126" xfId="2558"/>
    <cellStyle name="Normal 126 2" xfId="2559"/>
    <cellStyle name="Normal 126 3" xfId="2560"/>
    <cellStyle name="Normal 126 4" xfId="2561"/>
    <cellStyle name="Normal 126 5" xfId="2562"/>
    <cellStyle name="Normal 126_ŪKT" xfId="2563"/>
    <cellStyle name="Normal 127" xfId="2564"/>
    <cellStyle name="Normal 127 2" xfId="2565"/>
    <cellStyle name="Normal 128" xfId="2566"/>
    <cellStyle name="Normal 128 2" xfId="2567"/>
    <cellStyle name="Normal 129" xfId="2568"/>
    <cellStyle name="Normal 129 2" xfId="2569"/>
    <cellStyle name="Normal 129 3" xfId="2570"/>
    <cellStyle name="Normal 129 4" xfId="2571"/>
    <cellStyle name="Normal 129 5" xfId="2572"/>
    <cellStyle name="Normal 13" xfId="2573"/>
    <cellStyle name="Normal 13 10" xfId="2574"/>
    <cellStyle name="Normal 13 11" xfId="2575"/>
    <cellStyle name="Normal 13 12" xfId="2576"/>
    <cellStyle name="Normal 13 13" xfId="2577"/>
    <cellStyle name="Normal 13 2" xfId="2578"/>
    <cellStyle name="Normal 13 3" xfId="2579"/>
    <cellStyle name="Normal 13 4" xfId="2580"/>
    <cellStyle name="Normal 13 5" xfId="2581"/>
    <cellStyle name="Normal 13 6" xfId="2582"/>
    <cellStyle name="Normal 13 7" xfId="2583"/>
    <cellStyle name="Normal 13 8" xfId="2584"/>
    <cellStyle name="Normal 13 9" xfId="2585"/>
    <cellStyle name="Normal 130" xfId="2586"/>
    <cellStyle name="Normal 130 2" xfId="2587"/>
    <cellStyle name="Normal 130 3" xfId="2588"/>
    <cellStyle name="Normal 130 4" xfId="2589"/>
    <cellStyle name="Normal 130 5" xfId="2590"/>
    <cellStyle name="Normal 131" xfId="2591"/>
    <cellStyle name="Normal 131 2" xfId="2592"/>
    <cellStyle name="Normal 132" xfId="2593"/>
    <cellStyle name="Normal 132 2" xfId="2594"/>
    <cellStyle name="Normal 133" xfId="2595"/>
    <cellStyle name="Normal 133 2" xfId="2596"/>
    <cellStyle name="Normal 134" xfId="2597"/>
    <cellStyle name="Normal 134 2" xfId="2598"/>
    <cellStyle name="Normal 135" xfId="2599"/>
    <cellStyle name="Normal 135 2" xfId="2600"/>
    <cellStyle name="Normal 136" xfId="2601"/>
    <cellStyle name="Normal 136 2" xfId="2602"/>
    <cellStyle name="Normal 137" xfId="2603"/>
    <cellStyle name="Normal 138" xfId="2604"/>
    <cellStyle name="Normal 139" xfId="2605"/>
    <cellStyle name="Normal 14" xfId="2606"/>
    <cellStyle name="Normal 14 10" xfId="2607"/>
    <cellStyle name="Normal 14 11" xfId="2608"/>
    <cellStyle name="Normal 14 12" xfId="2609"/>
    <cellStyle name="Normal 14 13" xfId="2610"/>
    <cellStyle name="Normal 14 14" xfId="2611"/>
    <cellStyle name="Normal 14 15" xfId="2612"/>
    <cellStyle name="Normal 14 2" xfId="2613"/>
    <cellStyle name="Normal 14 3" xfId="2614"/>
    <cellStyle name="Normal 14 4" xfId="2615"/>
    <cellStyle name="Normal 14 5" xfId="2616"/>
    <cellStyle name="Normal 14 6" xfId="2617"/>
    <cellStyle name="Normal 14 7" xfId="2618"/>
    <cellStyle name="Normal 14 8" xfId="2619"/>
    <cellStyle name="Normal 14 9" xfId="2620"/>
    <cellStyle name="Normal 140" xfId="2621"/>
    <cellStyle name="Normal 140 2" xfId="2622"/>
    <cellStyle name="Normal 140 3" xfId="2623"/>
    <cellStyle name="Normal 140 4" xfId="2624"/>
    <cellStyle name="Normal 141" xfId="2625"/>
    <cellStyle name="Normal 141 2" xfId="2626"/>
    <cellStyle name="Normal 141 3" xfId="2627"/>
    <cellStyle name="Normal 141 4" xfId="2628"/>
    <cellStyle name="Normal 142" xfId="2629"/>
    <cellStyle name="Normal 142 2" xfId="2630"/>
    <cellStyle name="Normal 142 3" xfId="2631"/>
    <cellStyle name="Normal 142 4" xfId="2632"/>
    <cellStyle name="Normal 142 5" xfId="2633"/>
    <cellStyle name="Normal 142 6" xfId="2634"/>
    <cellStyle name="Normal 143" xfId="2635"/>
    <cellStyle name="Normal 143 2" xfId="2636"/>
    <cellStyle name="Normal 143 3" xfId="2637"/>
    <cellStyle name="Normal 143 4" xfId="2638"/>
    <cellStyle name="Normal 143 5" xfId="2639"/>
    <cellStyle name="Normal 143 6" xfId="2640"/>
    <cellStyle name="Normal 144" xfId="2641"/>
    <cellStyle name="Normal 146" xfId="2642"/>
    <cellStyle name="Normal 15" xfId="2643"/>
    <cellStyle name="Normal 15 10" xfId="2644"/>
    <cellStyle name="Normal 15 11" xfId="2645"/>
    <cellStyle name="Normal 15 12" xfId="2646"/>
    <cellStyle name="Normal 15 13" xfId="2647"/>
    <cellStyle name="Normal 15 2" xfId="2648"/>
    <cellStyle name="Normal 15 3" xfId="2649"/>
    <cellStyle name="Normal 15 4" xfId="2650"/>
    <cellStyle name="Normal 15 5" xfId="2651"/>
    <cellStyle name="Normal 15 6" xfId="2652"/>
    <cellStyle name="Normal 15 7" xfId="2653"/>
    <cellStyle name="Normal 15 8" xfId="2654"/>
    <cellStyle name="Normal 15 9" xfId="2655"/>
    <cellStyle name="Normal 16" xfId="2656"/>
    <cellStyle name="Normal 16 2" xfId="2657"/>
    <cellStyle name="Normal 16 3" xfId="2658"/>
    <cellStyle name="Normal 17" xfId="2659"/>
    <cellStyle name="Normal 17 2" xfId="2660"/>
    <cellStyle name="Normal 17 3" xfId="2661"/>
    <cellStyle name="Normal 18" xfId="2662"/>
    <cellStyle name="Normal 19" xfId="2663"/>
    <cellStyle name="Normal 2" xfId="2664"/>
    <cellStyle name="Normal 2 10" xfId="2665"/>
    <cellStyle name="Normal 2 11" xfId="2666"/>
    <cellStyle name="Normal 2 12" xfId="2667"/>
    <cellStyle name="Normal 2 13" xfId="2668"/>
    <cellStyle name="Normal 2 14" xfId="2669"/>
    <cellStyle name="Normal 2 15" xfId="2670"/>
    <cellStyle name="Normal 2 16" xfId="2671"/>
    <cellStyle name="Normal 2 17" xfId="2672"/>
    <cellStyle name="Normal 2 18" xfId="2673"/>
    <cellStyle name="Normal 2 19" xfId="2674"/>
    <cellStyle name="Normal 2 2" xfId="2675"/>
    <cellStyle name="Normal 2 3" xfId="2676"/>
    <cellStyle name="Normal 2 4" xfId="2677"/>
    <cellStyle name="Normal 2 5" xfId="2678"/>
    <cellStyle name="Normal 2 6" xfId="2679"/>
    <cellStyle name="Normal 2 7" xfId="2680"/>
    <cellStyle name="Normal 2 8" xfId="2681"/>
    <cellStyle name="Normal 2 9" xfId="2682"/>
    <cellStyle name="Normal 20" xfId="2683"/>
    <cellStyle name="Normal 21" xfId="2684"/>
    <cellStyle name="Normal 22" xfId="2685"/>
    <cellStyle name="Normal 23" xfId="2686"/>
    <cellStyle name="Normal 24" xfId="2687"/>
    <cellStyle name="Normal 25" xfId="2688"/>
    <cellStyle name="Normal 26" xfId="2689"/>
    <cellStyle name="Normal 27" xfId="2690"/>
    <cellStyle name="Normal 28" xfId="2691"/>
    <cellStyle name="Normal 28 10" xfId="2692"/>
    <cellStyle name="Normal 28 11" xfId="2693"/>
    <cellStyle name="Normal 28 12" xfId="2694"/>
    <cellStyle name="Normal 28 13" xfId="2695"/>
    <cellStyle name="Normal 28 14" xfId="2696"/>
    <cellStyle name="Normal 28 15" xfId="2697"/>
    <cellStyle name="Normal 28 16" xfId="2698"/>
    <cellStyle name="Normal 28 2" xfId="2699"/>
    <cellStyle name="Normal 28 3" xfId="2700"/>
    <cellStyle name="Normal 28 4" xfId="2701"/>
    <cellStyle name="Normal 28 5" xfId="2702"/>
    <cellStyle name="Normal 28 6" xfId="2703"/>
    <cellStyle name="Normal 28 7" xfId="2704"/>
    <cellStyle name="Normal 28 8" xfId="2705"/>
    <cellStyle name="Normal 28 9" xfId="2706"/>
    <cellStyle name="Normal 29" xfId="2707"/>
    <cellStyle name="Normal 3" xfId="2708"/>
    <cellStyle name="Normal 3 10" xfId="2709"/>
    <cellStyle name="Normal 3 11" xfId="2710"/>
    <cellStyle name="Normal 3 12" xfId="2711"/>
    <cellStyle name="Normal 3 13" xfId="2712"/>
    <cellStyle name="Normal 3 14" xfId="2713"/>
    <cellStyle name="Normal 3 15" xfId="2714"/>
    <cellStyle name="Normal 3 16" xfId="2715"/>
    <cellStyle name="Normal 3 17" xfId="2716"/>
    <cellStyle name="Normal 3 18" xfId="2717"/>
    <cellStyle name="Normal 3 19" xfId="2718"/>
    <cellStyle name="Normal 3 2" xfId="2719"/>
    <cellStyle name="Normal 3 20" xfId="2720"/>
    <cellStyle name="Normal 3 21" xfId="2721"/>
    <cellStyle name="Normal 3 22" xfId="2722"/>
    <cellStyle name="Normal 3 23" xfId="2723"/>
    <cellStyle name="Normal 3 24" xfId="2724"/>
    <cellStyle name="Normal 3 25" xfId="2725"/>
    <cellStyle name="Normal 3 26" xfId="2726"/>
    <cellStyle name="Normal 3 27" xfId="2727"/>
    <cellStyle name="Normal 3 28" xfId="2728"/>
    <cellStyle name="Normal 3 29" xfId="2729"/>
    <cellStyle name="Normal 3 3" xfId="2730"/>
    <cellStyle name="Normal 3 30" xfId="2731"/>
    <cellStyle name="Normal 3 31" xfId="2732"/>
    <cellStyle name="Normal 3 32" xfId="2733"/>
    <cellStyle name="Normal 3 33" xfId="2734"/>
    <cellStyle name="Normal 3 4" xfId="2735"/>
    <cellStyle name="Normal 3 5" xfId="2736"/>
    <cellStyle name="Normal 3 6" xfId="2737"/>
    <cellStyle name="Normal 3 7" xfId="2738"/>
    <cellStyle name="Normal 3 8" xfId="2739"/>
    <cellStyle name="Normal 3 9" xfId="2740"/>
    <cellStyle name="Normal 30" xfId="2741"/>
    <cellStyle name="Normal 31" xfId="2742"/>
    <cellStyle name="Normal 32" xfId="2743"/>
    <cellStyle name="Normal 33" xfId="2744"/>
    <cellStyle name="Normal 34" xfId="2745"/>
    <cellStyle name="Normal 35" xfId="2746"/>
    <cellStyle name="Normal 36" xfId="2747"/>
    <cellStyle name="Normal 37" xfId="2748"/>
    <cellStyle name="Normal 38" xfId="2749"/>
    <cellStyle name="Normal 39" xfId="2750"/>
    <cellStyle name="Normal 4" xfId="2751"/>
    <cellStyle name="Normal 4 10" xfId="2752"/>
    <cellStyle name="Normal 4 11" xfId="2753"/>
    <cellStyle name="Normal 4 12" xfId="2754"/>
    <cellStyle name="Normal 4 13" xfId="2755"/>
    <cellStyle name="Normal 4 14" xfId="2756"/>
    <cellStyle name="Normal 4 15" xfId="2757"/>
    <cellStyle name="Normal 4 16" xfId="2758"/>
    <cellStyle name="Normal 4 17" xfId="2759"/>
    <cellStyle name="Normal 4 18" xfId="2760"/>
    <cellStyle name="Normal 4 19" xfId="2761"/>
    <cellStyle name="Normal 4 2" xfId="2762"/>
    <cellStyle name="Normal 4 20" xfId="2763"/>
    <cellStyle name="Normal 4 21" xfId="2764"/>
    <cellStyle name="Normal 4 22" xfId="2765"/>
    <cellStyle name="Normal 4 23" xfId="2766"/>
    <cellStyle name="Normal 4 24" xfId="2767"/>
    <cellStyle name="Normal 4 25" xfId="2768"/>
    <cellStyle name="Normal 4 26" xfId="2769"/>
    <cellStyle name="Normal 4 27" xfId="2770"/>
    <cellStyle name="Normal 4 28" xfId="2771"/>
    <cellStyle name="Normal 4 29" xfId="2772"/>
    <cellStyle name="Normal 4 3" xfId="2773"/>
    <cellStyle name="Normal 4 30" xfId="2774"/>
    <cellStyle name="Normal 4 31" xfId="2775"/>
    <cellStyle name="Normal 4 32" xfId="2776"/>
    <cellStyle name="Normal 4 33" xfId="2777"/>
    <cellStyle name="Normal 4 34" xfId="2778"/>
    <cellStyle name="Normal 4 35" xfId="2779"/>
    <cellStyle name="Normal 4 36" xfId="2780"/>
    <cellStyle name="Normal 4 37" xfId="2781"/>
    <cellStyle name="Normal 4 38" xfId="2782"/>
    <cellStyle name="Normal 4 4" xfId="2783"/>
    <cellStyle name="Normal 4 5" xfId="2784"/>
    <cellStyle name="Normal 4 6" xfId="2785"/>
    <cellStyle name="Normal 4 7" xfId="2786"/>
    <cellStyle name="Normal 4 8" xfId="2787"/>
    <cellStyle name="Normal 4 9" xfId="2788"/>
    <cellStyle name="Normal 40" xfId="2789"/>
    <cellStyle name="Normal 41" xfId="2790"/>
    <cellStyle name="Normal 42" xfId="2791"/>
    <cellStyle name="Normal 43" xfId="2792"/>
    <cellStyle name="Normal 44" xfId="2793"/>
    <cellStyle name="Normal 44 10" xfId="2794"/>
    <cellStyle name="Normal 44 11" xfId="2795"/>
    <cellStyle name="Normal 44 12" xfId="2796"/>
    <cellStyle name="Normal 44 13" xfId="2797"/>
    <cellStyle name="Normal 44 14" xfId="2798"/>
    <cellStyle name="Normal 44 15" xfId="2799"/>
    <cellStyle name="Normal 44 16" xfId="2800"/>
    <cellStyle name="Normal 44 2" xfId="2801"/>
    <cellStyle name="Normal 44 3" xfId="2802"/>
    <cellStyle name="Normal 44 4" xfId="2803"/>
    <cellStyle name="Normal 44 5" xfId="2804"/>
    <cellStyle name="Normal 44 6" xfId="2805"/>
    <cellStyle name="Normal 44 7" xfId="2806"/>
    <cellStyle name="Normal 44 8" xfId="2807"/>
    <cellStyle name="Normal 44 9" xfId="2808"/>
    <cellStyle name="Normal 45" xfId="2809"/>
    <cellStyle name="Normal 45 2" xfId="2810"/>
    <cellStyle name="Normal 45 3" xfId="2811"/>
    <cellStyle name="Normal 45 4" xfId="2812"/>
    <cellStyle name="Normal 45 5" xfId="2813"/>
    <cellStyle name="Normal 46" xfId="2814"/>
    <cellStyle name="Normal 47" xfId="2815"/>
    <cellStyle name="Normal 48" xfId="2816"/>
    <cellStyle name="Normal 49" xfId="2817"/>
    <cellStyle name="Normal 5" xfId="2818"/>
    <cellStyle name="Normal 5 10" xfId="2819"/>
    <cellStyle name="Normal 5 11" xfId="2820"/>
    <cellStyle name="Normal 5 12" xfId="2821"/>
    <cellStyle name="Normal 5 13" xfId="2822"/>
    <cellStyle name="Normal 5 14" xfId="2823"/>
    <cellStyle name="Normal 5 15" xfId="2824"/>
    <cellStyle name="Normal 5 16" xfId="2825"/>
    <cellStyle name="Normal 5 17" xfId="2826"/>
    <cellStyle name="Normal 5 18" xfId="2827"/>
    <cellStyle name="Normal 5 19" xfId="2828"/>
    <cellStyle name="Normal 5 2" xfId="2829"/>
    <cellStyle name="Normal 5 20" xfId="2830"/>
    <cellStyle name="Normal 5 21" xfId="2831"/>
    <cellStyle name="Normal 5 22" xfId="2832"/>
    <cellStyle name="Normal 5 23" xfId="2833"/>
    <cellStyle name="Normal 5 24" xfId="2834"/>
    <cellStyle name="Normal 5 25" xfId="2835"/>
    <cellStyle name="Normal 5 26" xfId="2836"/>
    <cellStyle name="Normal 5 27" xfId="2837"/>
    <cellStyle name="Normal 5 28" xfId="2838"/>
    <cellStyle name="Normal 5 29" xfId="2839"/>
    <cellStyle name="Normal 5 3" xfId="2840"/>
    <cellStyle name="Normal 5 30" xfId="2841"/>
    <cellStyle name="Normal 5 31" xfId="2842"/>
    <cellStyle name="Normal 5 32" xfId="2843"/>
    <cellStyle name="Normal 5 33" xfId="2844"/>
    <cellStyle name="Normal 5 34" xfId="2845"/>
    <cellStyle name="Normal 5 35" xfId="2846"/>
    <cellStyle name="Normal 5 36" xfId="2847"/>
    <cellStyle name="Normal 5 37" xfId="2848"/>
    <cellStyle name="Normal 5 38" xfId="2849"/>
    <cellStyle name="Normal 5 39" xfId="2850"/>
    <cellStyle name="Normal 5 4" xfId="2851"/>
    <cellStyle name="Normal 5 40" xfId="2852"/>
    <cellStyle name="Normal 5 41" xfId="2853"/>
    <cellStyle name="Normal 5 42" xfId="2854"/>
    <cellStyle name="Normal 5 5" xfId="2855"/>
    <cellStyle name="Normal 5 6" xfId="2856"/>
    <cellStyle name="Normal 5 7" xfId="2857"/>
    <cellStyle name="Normal 5 8" xfId="2858"/>
    <cellStyle name="Normal 5 9" xfId="2859"/>
    <cellStyle name="Normal 50" xfId="2860"/>
    <cellStyle name="Normal 51" xfId="2861"/>
    <cellStyle name="Normal 52" xfId="2862"/>
    <cellStyle name="Normal 52 10" xfId="2863"/>
    <cellStyle name="Normal 52 11" xfId="2864"/>
    <cellStyle name="Normal 52 12" xfId="2865"/>
    <cellStyle name="Normal 52 13" xfId="2866"/>
    <cellStyle name="Normal 52 14" xfId="2867"/>
    <cellStyle name="Normal 52 2" xfId="2868"/>
    <cellStyle name="Normal 52 3" xfId="2869"/>
    <cellStyle name="Normal 52 4" xfId="2870"/>
    <cellStyle name="Normal 52 5" xfId="2871"/>
    <cellStyle name="Normal 52 6" xfId="2872"/>
    <cellStyle name="Normal 52 7" xfId="2873"/>
    <cellStyle name="Normal 52 8" xfId="2874"/>
    <cellStyle name="Normal 52 9" xfId="2875"/>
    <cellStyle name="Normal 53" xfId="2876"/>
    <cellStyle name="Normal 53 2" xfId="2877"/>
    <cellStyle name="Normal 53 3" xfId="2878"/>
    <cellStyle name="Normal 53 4" xfId="2879"/>
    <cellStyle name="Normal 53 5" xfId="2880"/>
    <cellStyle name="Normal 54" xfId="2881"/>
    <cellStyle name="Normal 54 2" xfId="2882"/>
    <cellStyle name="Normal 54 3" xfId="2883"/>
    <cellStyle name="Normal 54 4" xfId="2884"/>
    <cellStyle name="Normal 54 5" xfId="2885"/>
    <cellStyle name="Normal 55" xfId="2886"/>
    <cellStyle name="Normal 55 2" xfId="2887"/>
    <cellStyle name="Normal 55 3" xfId="2888"/>
    <cellStyle name="Normal 55 4" xfId="2889"/>
    <cellStyle name="Normal 55 5" xfId="2890"/>
    <cellStyle name="Normal 56" xfId="2891"/>
    <cellStyle name="Normal 56 2" xfId="2892"/>
    <cellStyle name="Normal 56 3" xfId="2893"/>
    <cellStyle name="Normal 56 4" xfId="2894"/>
    <cellStyle name="Normal 56 5" xfId="2895"/>
    <cellStyle name="Normal 56 6" xfId="2896"/>
    <cellStyle name="Normal 56 7" xfId="2897"/>
    <cellStyle name="Normal 57" xfId="2898"/>
    <cellStyle name="Normal 57 2" xfId="2899"/>
    <cellStyle name="Normal 57 3" xfId="2900"/>
    <cellStyle name="Normal 57 4" xfId="2901"/>
    <cellStyle name="Normal 57 5" xfId="2902"/>
    <cellStyle name="Normal 58" xfId="2903"/>
    <cellStyle name="Normal 58 2" xfId="2904"/>
    <cellStyle name="Normal 58 3" xfId="2905"/>
    <cellStyle name="Normal 58 4" xfId="2906"/>
    <cellStyle name="Normal 58 5" xfId="2907"/>
    <cellStyle name="Normal 59" xfId="2908"/>
    <cellStyle name="Normal 59 2" xfId="2909"/>
    <cellStyle name="Normal 59 3" xfId="2910"/>
    <cellStyle name="Normal 59 4" xfId="2911"/>
    <cellStyle name="Normal 59 5" xfId="2912"/>
    <cellStyle name="Normal 6" xfId="2913"/>
    <cellStyle name="Normal 6 10" xfId="2914"/>
    <cellStyle name="Normal 6 11" xfId="2915"/>
    <cellStyle name="Normal 6 12" xfId="2916"/>
    <cellStyle name="Normal 6 13" xfId="2917"/>
    <cellStyle name="Normal 6 14" xfId="2918"/>
    <cellStyle name="Normal 6 15" xfId="2919"/>
    <cellStyle name="Normal 6 2" xfId="2920"/>
    <cellStyle name="Normal 6 3" xfId="2921"/>
    <cellStyle name="Normal 6 4" xfId="2922"/>
    <cellStyle name="Normal 6 5" xfId="2923"/>
    <cellStyle name="Normal 6 6" xfId="2924"/>
    <cellStyle name="Normal 6 7" xfId="2925"/>
    <cellStyle name="Normal 6 8" xfId="2926"/>
    <cellStyle name="Normal 6 9" xfId="2927"/>
    <cellStyle name="Normal 60" xfId="2928"/>
    <cellStyle name="Normal 60 2" xfId="2929"/>
    <cellStyle name="Normal 60 3" xfId="2930"/>
    <cellStyle name="Normal 60 4" xfId="2931"/>
    <cellStyle name="Normal 60 5" xfId="2932"/>
    <cellStyle name="Normal 61" xfId="2933"/>
    <cellStyle name="Normal 61 2" xfId="2934"/>
    <cellStyle name="Normal 61 3" xfId="2935"/>
    <cellStyle name="Normal 61 4" xfId="2936"/>
    <cellStyle name="Normal 61 5" xfId="2937"/>
    <cellStyle name="Normal 62" xfId="2938"/>
    <cellStyle name="Normal 62 2" xfId="2939"/>
    <cellStyle name="Normal 62 3" xfId="2940"/>
    <cellStyle name="Normal 62 4" xfId="2941"/>
    <cellStyle name="Normal 62 5" xfId="2942"/>
    <cellStyle name="Normal 63" xfId="2943"/>
    <cellStyle name="Normal 63 2" xfId="2944"/>
    <cellStyle name="Normal 63 3" xfId="2945"/>
    <cellStyle name="Normal 63 4" xfId="2946"/>
    <cellStyle name="Normal 63 5" xfId="2947"/>
    <cellStyle name="Normal 64" xfId="2948"/>
    <cellStyle name="Normal 64 2" xfId="2949"/>
    <cellStyle name="Normal 64 3" xfId="2950"/>
    <cellStyle name="Normal 64 4" xfId="2951"/>
    <cellStyle name="Normal 64 5" xfId="2952"/>
    <cellStyle name="Normal 65" xfId="2953"/>
    <cellStyle name="Normal 65 2" xfId="2954"/>
    <cellStyle name="Normal 65 3" xfId="2955"/>
    <cellStyle name="Normal 65 4" xfId="2956"/>
    <cellStyle name="Normal 65 5" xfId="2957"/>
    <cellStyle name="Normal 66" xfId="2958"/>
    <cellStyle name="Normal 66 2" xfId="2959"/>
    <cellStyle name="Normal 66 3" xfId="2960"/>
    <cellStyle name="Normal 66 4" xfId="2961"/>
    <cellStyle name="Normal 66 5" xfId="2962"/>
    <cellStyle name="Normal 67" xfId="2963"/>
    <cellStyle name="Normal 67 2" xfId="2964"/>
    <cellStyle name="Normal 67 3" xfId="2965"/>
    <cellStyle name="Normal 67 4" xfId="2966"/>
    <cellStyle name="Normal 67 5" xfId="2967"/>
    <cellStyle name="Normal 68" xfId="2968"/>
    <cellStyle name="Normal 68 2" xfId="2969"/>
    <cellStyle name="Normal 68 3" xfId="2970"/>
    <cellStyle name="Normal 68 4" xfId="2971"/>
    <cellStyle name="Normal 68 5" xfId="2972"/>
    <cellStyle name="Normal 69" xfId="2973"/>
    <cellStyle name="Normal 69 2" xfId="2974"/>
    <cellStyle name="Normal 69 3" xfId="2975"/>
    <cellStyle name="Normal 69 4" xfId="2976"/>
    <cellStyle name="Normal 69 5" xfId="2977"/>
    <cellStyle name="Normal 7" xfId="2978"/>
    <cellStyle name="Normal 7 10" xfId="2979"/>
    <cellStyle name="Normal 7 11" xfId="2980"/>
    <cellStyle name="Normal 7 12" xfId="2981"/>
    <cellStyle name="Normal 7 13" xfId="2982"/>
    <cellStyle name="Normal 7 2" xfId="2983"/>
    <cellStyle name="Normal 7 3" xfId="2984"/>
    <cellStyle name="Normal 7 4" xfId="2985"/>
    <cellStyle name="Normal 7 5" xfId="2986"/>
    <cellStyle name="Normal 7 6" xfId="2987"/>
    <cellStyle name="Normal 7 7" xfId="2988"/>
    <cellStyle name="Normal 7 8" xfId="2989"/>
    <cellStyle name="Normal 7 9" xfId="2990"/>
    <cellStyle name="Normal 70" xfId="2991"/>
    <cellStyle name="Normal 70 2" xfId="2992"/>
    <cellStyle name="Normal 70 3" xfId="2993"/>
    <cellStyle name="Normal 70 4" xfId="2994"/>
    <cellStyle name="Normal 70 5" xfId="2995"/>
    <cellStyle name="Normal 71" xfId="2996"/>
    <cellStyle name="Normal 71 2" xfId="2997"/>
    <cellStyle name="Normal 71 3" xfId="2998"/>
    <cellStyle name="Normal 71 4" xfId="2999"/>
    <cellStyle name="Normal 71 5" xfId="3000"/>
    <cellStyle name="Normal 72" xfId="3001"/>
    <cellStyle name="Normal 72 2" xfId="3002"/>
    <cellStyle name="Normal 72 3" xfId="3003"/>
    <cellStyle name="Normal 72 4" xfId="3004"/>
    <cellStyle name="Normal 72 5" xfId="3005"/>
    <cellStyle name="Normal 73" xfId="3006"/>
    <cellStyle name="Normal 73 2" xfId="3007"/>
    <cellStyle name="Normal 73 3" xfId="3008"/>
    <cellStyle name="Normal 73 4" xfId="3009"/>
    <cellStyle name="Normal 73 5" xfId="3010"/>
    <cellStyle name="Normal 74" xfId="3011"/>
    <cellStyle name="Normal 74 2" xfId="3012"/>
    <cellStyle name="Normal 74 3" xfId="3013"/>
    <cellStyle name="Normal 74 4" xfId="3014"/>
    <cellStyle name="Normal 74 5" xfId="3015"/>
    <cellStyle name="Normal 75" xfId="3016"/>
    <cellStyle name="Normal 75 2" xfId="3017"/>
    <cellStyle name="Normal 75 3" xfId="3018"/>
    <cellStyle name="Normal 75 4" xfId="3019"/>
    <cellStyle name="Normal 75 5" xfId="3020"/>
    <cellStyle name="Normal 76" xfId="3021"/>
    <cellStyle name="Normal 76 2" xfId="3022"/>
    <cellStyle name="Normal 76 3" xfId="3023"/>
    <cellStyle name="Normal 76 4" xfId="3024"/>
    <cellStyle name="Normal 76 5" xfId="3025"/>
    <cellStyle name="Normal 77" xfId="3026"/>
    <cellStyle name="Normal 77 2" xfId="3027"/>
    <cellStyle name="Normal 77 3" xfId="3028"/>
    <cellStyle name="Normal 77 4" xfId="3029"/>
    <cellStyle name="Normal 77 5" xfId="3030"/>
    <cellStyle name="Normal 78" xfId="3031"/>
    <cellStyle name="Normal 78 2" xfId="3032"/>
    <cellStyle name="Normal 78 3" xfId="3033"/>
    <cellStyle name="Normal 78 4" xfId="3034"/>
    <cellStyle name="Normal 78 5" xfId="3035"/>
    <cellStyle name="Normal 79" xfId="3036"/>
    <cellStyle name="Normal 79 2" xfId="3037"/>
    <cellStyle name="Normal 79 3" xfId="3038"/>
    <cellStyle name="Normal 79 4" xfId="3039"/>
    <cellStyle name="Normal 79 5" xfId="3040"/>
    <cellStyle name="Normal 8" xfId="3041"/>
    <cellStyle name="Normal 8 10" xfId="3042"/>
    <cellStyle name="Normal 8 11" xfId="3043"/>
    <cellStyle name="Normal 8 12" xfId="3044"/>
    <cellStyle name="Normal 8 13" xfId="3045"/>
    <cellStyle name="Normal 8 2" xfId="3046"/>
    <cellStyle name="Normal 8 3" xfId="3047"/>
    <cellStyle name="Normal 8 4" xfId="3048"/>
    <cellStyle name="Normal 8 5" xfId="3049"/>
    <cellStyle name="Normal 8 6" xfId="3050"/>
    <cellStyle name="Normal 8 7" xfId="3051"/>
    <cellStyle name="Normal 8 8" xfId="3052"/>
    <cellStyle name="Normal 8 9" xfId="3053"/>
    <cellStyle name="Normal 80" xfId="3054"/>
    <cellStyle name="Normal 80 2" xfId="3055"/>
    <cellStyle name="Normal 80 3" xfId="3056"/>
    <cellStyle name="Normal 80 4" xfId="3057"/>
    <cellStyle name="Normal 80 5" xfId="3058"/>
    <cellStyle name="Normal 81" xfId="3059"/>
    <cellStyle name="Normal 81 2" xfId="3060"/>
    <cellStyle name="Normal 81 3" xfId="3061"/>
    <cellStyle name="Normal 81 4" xfId="3062"/>
    <cellStyle name="Normal 81 5" xfId="3063"/>
    <cellStyle name="Normal 82" xfId="3064"/>
    <cellStyle name="Normal 82 2" xfId="3065"/>
    <cellStyle name="Normal 82 3" xfId="3066"/>
    <cellStyle name="Normal 82 4" xfId="3067"/>
    <cellStyle name="Normal 82 5" xfId="3068"/>
    <cellStyle name="Normal 83" xfId="3069"/>
    <cellStyle name="Normal 83 2" xfId="3070"/>
    <cellStyle name="Normal 83 3" xfId="3071"/>
    <cellStyle name="Normal 83 4" xfId="3072"/>
    <cellStyle name="Normal 83 5" xfId="3073"/>
    <cellStyle name="Normal 84" xfId="3074"/>
    <cellStyle name="Normal 84 2" xfId="3075"/>
    <cellStyle name="Normal 84 3" xfId="3076"/>
    <cellStyle name="Normal 84 4" xfId="3077"/>
    <cellStyle name="Normal 84 5" xfId="3078"/>
    <cellStyle name="Normal 85" xfId="3079"/>
    <cellStyle name="Normal 85 2" xfId="3080"/>
    <cellStyle name="Normal 85 3" xfId="3081"/>
    <cellStyle name="Normal 85 4" xfId="3082"/>
    <cellStyle name="Normal 85 5" xfId="3083"/>
    <cellStyle name="Normal 86" xfId="3084"/>
    <cellStyle name="Normal 86 2" xfId="3085"/>
    <cellStyle name="Normal 86 3" xfId="3086"/>
    <cellStyle name="Normal 86 4" xfId="3087"/>
    <cellStyle name="Normal 86 5" xfId="3088"/>
    <cellStyle name="Normal 87" xfId="3089"/>
    <cellStyle name="Normal 87 2" xfId="3090"/>
    <cellStyle name="Normal 87 3" xfId="3091"/>
    <cellStyle name="Normal 87 4" xfId="3092"/>
    <cellStyle name="Normal 87 5" xfId="3093"/>
    <cellStyle name="Normal 88" xfId="3094"/>
    <cellStyle name="Normal 88 2" xfId="3095"/>
    <cellStyle name="Normal 88 3" xfId="3096"/>
    <cellStyle name="Normal 88 4" xfId="3097"/>
    <cellStyle name="Normal 88 5" xfId="3098"/>
    <cellStyle name="Normal 89" xfId="3099"/>
    <cellStyle name="Normal 89 2" xfId="3100"/>
    <cellStyle name="Normal 89 3" xfId="3101"/>
    <cellStyle name="Normal 89 4" xfId="3102"/>
    <cellStyle name="Normal 89 5" xfId="3103"/>
    <cellStyle name="Normal 9" xfId="3104"/>
    <cellStyle name="Normal 9 10" xfId="3105"/>
    <cellStyle name="Normal 9 11" xfId="3106"/>
    <cellStyle name="Normal 9 12" xfId="3107"/>
    <cellStyle name="Normal 9 13" xfId="3108"/>
    <cellStyle name="Normal 9 2" xfId="3109"/>
    <cellStyle name="Normal 9 3" xfId="3110"/>
    <cellStyle name="Normal 9 4" xfId="3111"/>
    <cellStyle name="Normal 9 5" xfId="3112"/>
    <cellStyle name="Normal 9 6" xfId="3113"/>
    <cellStyle name="Normal 9 7" xfId="3114"/>
    <cellStyle name="Normal 9 8" xfId="3115"/>
    <cellStyle name="Normal 9 9" xfId="3116"/>
    <cellStyle name="Normal 90" xfId="3117"/>
    <cellStyle name="Normal 90 2" xfId="3118"/>
    <cellStyle name="Normal 90 3" xfId="3119"/>
    <cellStyle name="Normal 90 4" xfId="3120"/>
    <cellStyle name="Normal 90 5" xfId="3121"/>
    <cellStyle name="Normal 91" xfId="3122"/>
    <cellStyle name="Normal 91 2" xfId="3123"/>
    <cellStyle name="Normal 91 3" xfId="3124"/>
    <cellStyle name="Normal 91 4" xfId="3125"/>
    <cellStyle name="Normal 91 5" xfId="3126"/>
    <cellStyle name="Normal 92" xfId="3127"/>
    <cellStyle name="Normal 92 2" xfId="3128"/>
    <cellStyle name="Normal 92 3" xfId="3129"/>
    <cellStyle name="Normal 92 4" xfId="3130"/>
    <cellStyle name="Normal 92 5" xfId="3131"/>
    <cellStyle name="Normal 93" xfId="3132"/>
    <cellStyle name="Normal 93 2" xfId="3133"/>
    <cellStyle name="Normal 93 3" xfId="3134"/>
    <cellStyle name="Normal 93 4" xfId="3135"/>
    <cellStyle name="Normal 93 5" xfId="3136"/>
    <cellStyle name="Normal 94" xfId="3137"/>
    <cellStyle name="Normal 94 2" xfId="3138"/>
    <cellStyle name="Normal 94 3" xfId="3139"/>
    <cellStyle name="Normal 94 4" xfId="3140"/>
    <cellStyle name="Normal 94 5" xfId="3141"/>
    <cellStyle name="Normal 95" xfId="3142"/>
    <cellStyle name="Normal 95 2" xfId="3143"/>
    <cellStyle name="Normal 95 3" xfId="3144"/>
    <cellStyle name="Normal 95 4" xfId="3145"/>
    <cellStyle name="Normal 95 5" xfId="3146"/>
    <cellStyle name="Normal 96" xfId="3147"/>
    <cellStyle name="Normal 96 2" xfId="3148"/>
    <cellStyle name="Normal 96 3" xfId="3149"/>
    <cellStyle name="Normal 96 4" xfId="3150"/>
    <cellStyle name="Normal 96 5" xfId="3151"/>
    <cellStyle name="Normal 97" xfId="3152"/>
    <cellStyle name="Normal 97 2" xfId="3153"/>
    <cellStyle name="Normal 97 3" xfId="3154"/>
    <cellStyle name="Normal 97 4" xfId="3155"/>
    <cellStyle name="Normal 97 5" xfId="3156"/>
    <cellStyle name="Normal 98" xfId="3157"/>
    <cellStyle name="Normal 98 2" xfId="3158"/>
    <cellStyle name="Normal 98 3" xfId="3159"/>
    <cellStyle name="Normal 98 4" xfId="3160"/>
    <cellStyle name="Normal 98 5" xfId="3161"/>
    <cellStyle name="Normal 99" xfId="3162"/>
    <cellStyle name="Normal 99 2" xfId="3163"/>
    <cellStyle name="Normal 99 3" xfId="3164"/>
    <cellStyle name="Normal 99 4" xfId="3165"/>
    <cellStyle name="Normal 99 5" xfId="3166"/>
    <cellStyle name="Nosaukums" xfId="3167"/>
    <cellStyle name="Note" xfId="3168"/>
    <cellStyle name="Note 2" xfId="3169"/>
    <cellStyle name="Note 3" xfId="3170"/>
    <cellStyle name="Note 4" xfId="3171"/>
    <cellStyle name="Note 5" xfId="3172"/>
    <cellStyle name="Output" xfId="3173"/>
    <cellStyle name="Output 10" xfId="3174"/>
    <cellStyle name="Output 11" xfId="3175"/>
    <cellStyle name="Output 12" xfId="3176"/>
    <cellStyle name="Output 13" xfId="3177"/>
    <cellStyle name="Output 14" xfId="3178"/>
    <cellStyle name="Output 15" xfId="3179"/>
    <cellStyle name="Output 16" xfId="3180"/>
    <cellStyle name="Output 17" xfId="3181"/>
    <cellStyle name="Output 18" xfId="3182"/>
    <cellStyle name="Output 19" xfId="3183"/>
    <cellStyle name="Output 2" xfId="3184"/>
    <cellStyle name="Output 2 10" xfId="3185"/>
    <cellStyle name="Output 2 11" xfId="3186"/>
    <cellStyle name="Output 2 12" xfId="3187"/>
    <cellStyle name="Output 2 13" xfId="3188"/>
    <cellStyle name="Output 2 14" xfId="3189"/>
    <cellStyle name="Output 2 2" xfId="3190"/>
    <cellStyle name="Output 2 3" xfId="3191"/>
    <cellStyle name="Output 2 4" xfId="3192"/>
    <cellStyle name="Output 2 5" xfId="3193"/>
    <cellStyle name="Output 2 6" xfId="3194"/>
    <cellStyle name="Output 2 7" xfId="3195"/>
    <cellStyle name="Output 2 8" xfId="3196"/>
    <cellStyle name="Output 2 9" xfId="3197"/>
    <cellStyle name="Output 2_ŪKT" xfId="3198"/>
    <cellStyle name="Output 20" xfId="3199"/>
    <cellStyle name="Output 21" xfId="3200"/>
    <cellStyle name="Output 22" xfId="3201"/>
    <cellStyle name="Output 23" xfId="3202"/>
    <cellStyle name="Output 24" xfId="3203"/>
    <cellStyle name="Output 25" xfId="3204"/>
    <cellStyle name="Output 26" xfId="3205"/>
    <cellStyle name="Output 27" xfId="3206"/>
    <cellStyle name="Output 28" xfId="3207"/>
    <cellStyle name="Output 29" xfId="3208"/>
    <cellStyle name="Output 3" xfId="3209"/>
    <cellStyle name="Output 30" xfId="3210"/>
    <cellStyle name="Output 31" xfId="3211"/>
    <cellStyle name="Output 32" xfId="3212"/>
    <cellStyle name="Output 33" xfId="3213"/>
    <cellStyle name="Output 34" xfId="3214"/>
    <cellStyle name="Output 35" xfId="3215"/>
    <cellStyle name="Output 36" xfId="3216"/>
    <cellStyle name="Output 37" xfId="3217"/>
    <cellStyle name="Output 38" xfId="3218"/>
    <cellStyle name="Output 39" xfId="3219"/>
    <cellStyle name="Output 4" xfId="3220"/>
    <cellStyle name="Output 40" xfId="3221"/>
    <cellStyle name="Output 41" xfId="3222"/>
    <cellStyle name="Output 42" xfId="3223"/>
    <cellStyle name="Output 43" xfId="3224"/>
    <cellStyle name="Output 44" xfId="3225"/>
    <cellStyle name="Output 45" xfId="3226"/>
    <cellStyle name="Output 46" xfId="3227"/>
    <cellStyle name="Output 47" xfId="3228"/>
    <cellStyle name="Output 48" xfId="3229"/>
    <cellStyle name="Output 49" xfId="3230"/>
    <cellStyle name="Output 5" xfId="3231"/>
    <cellStyle name="Output 6" xfId="3232"/>
    <cellStyle name="Output 7" xfId="3233"/>
    <cellStyle name="Output 8" xfId="3234"/>
    <cellStyle name="Output 9" xfId="3235"/>
    <cellStyle name="Output_AA" xfId="3236"/>
    <cellStyle name="Pārbaudes šūna" xfId="3237"/>
    <cellStyle name="Paskaidrojošs teksts" xfId="3238"/>
    <cellStyle name="Percent" xfId="3239"/>
    <cellStyle name="Piezīme" xfId="3240"/>
    <cellStyle name="Saistīta šūna" xfId="3241"/>
    <cellStyle name="Saistītā šūna" xfId="3242"/>
    <cellStyle name="Slikts" xfId="3243"/>
    <cellStyle name="Style 1" xfId="3244"/>
    <cellStyle name="Title" xfId="3245"/>
    <cellStyle name="Title 10" xfId="3246"/>
    <cellStyle name="Title 11" xfId="3247"/>
    <cellStyle name="Title 12" xfId="3248"/>
    <cellStyle name="Title 13" xfId="3249"/>
    <cellStyle name="Title 14" xfId="3250"/>
    <cellStyle name="Title 15" xfId="3251"/>
    <cellStyle name="Title 16" xfId="3252"/>
    <cellStyle name="Title 17" xfId="3253"/>
    <cellStyle name="Title 18" xfId="3254"/>
    <cellStyle name="Title 19" xfId="3255"/>
    <cellStyle name="Title 2" xfId="3256"/>
    <cellStyle name="Title 2 10" xfId="3257"/>
    <cellStyle name="Title 2 11" xfId="3258"/>
    <cellStyle name="Title 2 12" xfId="3259"/>
    <cellStyle name="Title 2 13" xfId="3260"/>
    <cellStyle name="Title 2 14" xfId="3261"/>
    <cellStyle name="Title 2 2" xfId="3262"/>
    <cellStyle name="Title 2 3" xfId="3263"/>
    <cellStyle name="Title 2 4" xfId="3264"/>
    <cellStyle name="Title 2 5" xfId="3265"/>
    <cellStyle name="Title 2 6" xfId="3266"/>
    <cellStyle name="Title 2 7" xfId="3267"/>
    <cellStyle name="Title 2 8" xfId="3268"/>
    <cellStyle name="Title 2 9" xfId="3269"/>
    <cellStyle name="Title 2_ŪKT" xfId="3270"/>
    <cellStyle name="Title 20" xfId="3271"/>
    <cellStyle name="Title 21" xfId="3272"/>
    <cellStyle name="Title 22" xfId="3273"/>
    <cellStyle name="Title 23" xfId="3274"/>
    <cellStyle name="Title 24" xfId="3275"/>
    <cellStyle name="Title 25" xfId="3276"/>
    <cellStyle name="Title 26" xfId="3277"/>
    <cellStyle name="Title 27" xfId="3278"/>
    <cellStyle name="Title 28" xfId="3279"/>
    <cellStyle name="Title 29" xfId="3280"/>
    <cellStyle name="Title 3" xfId="3281"/>
    <cellStyle name="Title 30" xfId="3282"/>
    <cellStyle name="Title 31" xfId="3283"/>
    <cellStyle name="Title 32" xfId="3284"/>
    <cellStyle name="Title 33" xfId="3285"/>
    <cellStyle name="Title 34" xfId="3286"/>
    <cellStyle name="Title 35" xfId="3287"/>
    <cellStyle name="Title 36" xfId="3288"/>
    <cellStyle name="Title 37" xfId="3289"/>
    <cellStyle name="Title 38" xfId="3290"/>
    <cellStyle name="Title 39" xfId="3291"/>
    <cellStyle name="Title 4" xfId="3292"/>
    <cellStyle name="Title 40" xfId="3293"/>
    <cellStyle name="Title 41" xfId="3294"/>
    <cellStyle name="Title 42" xfId="3295"/>
    <cellStyle name="Title 43" xfId="3296"/>
    <cellStyle name="Title 44" xfId="3297"/>
    <cellStyle name="Title 45" xfId="3298"/>
    <cellStyle name="Title 46" xfId="3299"/>
    <cellStyle name="Title 47" xfId="3300"/>
    <cellStyle name="Title 48" xfId="3301"/>
    <cellStyle name="Title 49" xfId="3302"/>
    <cellStyle name="Title 5" xfId="3303"/>
    <cellStyle name="Title 6" xfId="3304"/>
    <cellStyle name="Title 7" xfId="3305"/>
    <cellStyle name="Title 8" xfId="3306"/>
    <cellStyle name="Title 9" xfId="3307"/>
    <cellStyle name="Title_AA" xfId="3308"/>
    <cellStyle name="Total" xfId="3309"/>
    <cellStyle name="Total 10" xfId="3310"/>
    <cellStyle name="Total 11" xfId="3311"/>
    <cellStyle name="Total 12" xfId="3312"/>
    <cellStyle name="Total 13" xfId="3313"/>
    <cellStyle name="Total 14" xfId="3314"/>
    <cellStyle name="Total 15" xfId="3315"/>
    <cellStyle name="Total 16" xfId="3316"/>
    <cellStyle name="Total 17" xfId="3317"/>
    <cellStyle name="Total 18" xfId="3318"/>
    <cellStyle name="Total 19" xfId="3319"/>
    <cellStyle name="Total 2" xfId="3320"/>
    <cellStyle name="Total 2 10" xfId="3321"/>
    <cellStyle name="Total 2 11" xfId="3322"/>
    <cellStyle name="Total 2 12" xfId="3323"/>
    <cellStyle name="Total 2 13" xfId="3324"/>
    <cellStyle name="Total 2 14" xfId="3325"/>
    <cellStyle name="Total 2 2" xfId="3326"/>
    <cellStyle name="Total 2 3" xfId="3327"/>
    <cellStyle name="Total 2 4" xfId="3328"/>
    <cellStyle name="Total 2 5" xfId="3329"/>
    <cellStyle name="Total 2 6" xfId="3330"/>
    <cellStyle name="Total 2 7" xfId="3331"/>
    <cellStyle name="Total 2 8" xfId="3332"/>
    <cellStyle name="Total 2 9" xfId="3333"/>
    <cellStyle name="Total 2_ŪKT" xfId="3334"/>
    <cellStyle name="Total 20" xfId="3335"/>
    <cellStyle name="Total 21" xfId="3336"/>
    <cellStyle name="Total 22" xfId="3337"/>
    <cellStyle name="Total 23" xfId="3338"/>
    <cellStyle name="Total 24" xfId="3339"/>
    <cellStyle name="Total 25" xfId="3340"/>
    <cellStyle name="Total 26" xfId="3341"/>
    <cellStyle name="Total 27" xfId="3342"/>
    <cellStyle name="Total 28" xfId="3343"/>
    <cellStyle name="Total 29" xfId="3344"/>
    <cellStyle name="Total 3" xfId="3345"/>
    <cellStyle name="Total 30" xfId="3346"/>
    <cellStyle name="Total 31" xfId="3347"/>
    <cellStyle name="Total 32" xfId="3348"/>
    <cellStyle name="Total 33" xfId="3349"/>
    <cellStyle name="Total 34" xfId="3350"/>
    <cellStyle name="Total 35" xfId="3351"/>
    <cellStyle name="Total 36" xfId="3352"/>
    <cellStyle name="Total 37" xfId="3353"/>
    <cellStyle name="Total 38" xfId="3354"/>
    <cellStyle name="Total 39" xfId="3355"/>
    <cellStyle name="Total 4" xfId="3356"/>
    <cellStyle name="Total 40" xfId="3357"/>
    <cellStyle name="Total 41" xfId="3358"/>
    <cellStyle name="Total 42" xfId="3359"/>
    <cellStyle name="Total 43" xfId="3360"/>
    <cellStyle name="Total 44" xfId="3361"/>
    <cellStyle name="Total 45" xfId="3362"/>
    <cellStyle name="Total 46" xfId="3363"/>
    <cellStyle name="Total 47" xfId="3364"/>
    <cellStyle name="Total 48" xfId="3365"/>
    <cellStyle name="Total 49" xfId="3366"/>
    <cellStyle name="Total 5" xfId="3367"/>
    <cellStyle name="Total 6" xfId="3368"/>
    <cellStyle name="Total 7" xfId="3369"/>
    <cellStyle name="Total 8" xfId="3370"/>
    <cellStyle name="Total 9" xfId="3371"/>
    <cellStyle name="Total_AA" xfId="3372"/>
    <cellStyle name="Virsraksts 1" xfId="3373"/>
    <cellStyle name="Virsraksts 2" xfId="3374"/>
    <cellStyle name="Virsraksts 3" xfId="3375"/>
    <cellStyle name="Virsraksts 4" xfId="3376"/>
    <cellStyle name="Warning Text" xfId="3377"/>
    <cellStyle name="Warning Text 10" xfId="3378"/>
    <cellStyle name="Warning Text 11" xfId="3379"/>
    <cellStyle name="Warning Text 12" xfId="3380"/>
    <cellStyle name="Warning Text 13" xfId="3381"/>
    <cellStyle name="Warning Text 14" xfId="3382"/>
    <cellStyle name="Warning Text 15" xfId="3383"/>
    <cellStyle name="Warning Text 16" xfId="3384"/>
    <cellStyle name="Warning Text 17" xfId="3385"/>
    <cellStyle name="Warning Text 18" xfId="3386"/>
    <cellStyle name="Warning Text 19" xfId="3387"/>
    <cellStyle name="Warning Text 2" xfId="3388"/>
    <cellStyle name="Warning Text 2 10" xfId="3389"/>
    <cellStyle name="Warning Text 2 11" xfId="3390"/>
    <cellStyle name="Warning Text 2 12" xfId="3391"/>
    <cellStyle name="Warning Text 2 13" xfId="3392"/>
    <cellStyle name="Warning Text 2 14" xfId="3393"/>
    <cellStyle name="Warning Text 2 2" xfId="3394"/>
    <cellStyle name="Warning Text 2 3" xfId="3395"/>
    <cellStyle name="Warning Text 2 4" xfId="3396"/>
    <cellStyle name="Warning Text 2 5" xfId="3397"/>
    <cellStyle name="Warning Text 2 6" xfId="3398"/>
    <cellStyle name="Warning Text 2 7" xfId="3399"/>
    <cellStyle name="Warning Text 2 8" xfId="3400"/>
    <cellStyle name="Warning Text 2 9" xfId="3401"/>
    <cellStyle name="Warning Text 2_ŪKT" xfId="3402"/>
    <cellStyle name="Warning Text 20" xfId="3403"/>
    <cellStyle name="Warning Text 21" xfId="3404"/>
    <cellStyle name="Warning Text 22" xfId="3405"/>
    <cellStyle name="Warning Text 23" xfId="3406"/>
    <cellStyle name="Warning Text 24" xfId="3407"/>
    <cellStyle name="Warning Text 25" xfId="3408"/>
    <cellStyle name="Warning Text 26" xfId="3409"/>
    <cellStyle name="Warning Text 27" xfId="3410"/>
    <cellStyle name="Warning Text 28" xfId="3411"/>
    <cellStyle name="Warning Text 29" xfId="3412"/>
    <cellStyle name="Warning Text 3" xfId="3413"/>
    <cellStyle name="Warning Text 30" xfId="3414"/>
    <cellStyle name="Warning Text 31" xfId="3415"/>
    <cellStyle name="Warning Text 32" xfId="3416"/>
    <cellStyle name="Warning Text 33" xfId="3417"/>
    <cellStyle name="Warning Text 34" xfId="3418"/>
    <cellStyle name="Warning Text 35" xfId="3419"/>
    <cellStyle name="Warning Text 36" xfId="3420"/>
    <cellStyle name="Warning Text 37" xfId="3421"/>
    <cellStyle name="Warning Text 38" xfId="3422"/>
    <cellStyle name="Warning Text 39" xfId="3423"/>
    <cellStyle name="Warning Text 4" xfId="3424"/>
    <cellStyle name="Warning Text 40" xfId="3425"/>
    <cellStyle name="Warning Text 41" xfId="3426"/>
    <cellStyle name="Warning Text 42" xfId="3427"/>
    <cellStyle name="Warning Text 43" xfId="3428"/>
    <cellStyle name="Warning Text 44" xfId="3429"/>
    <cellStyle name="Warning Text 45" xfId="3430"/>
    <cellStyle name="Warning Text 46" xfId="3431"/>
    <cellStyle name="Warning Text 47" xfId="3432"/>
    <cellStyle name="Warning Text 48" xfId="3433"/>
    <cellStyle name="Warning Text 49" xfId="3434"/>
    <cellStyle name="Warning Text 5" xfId="3435"/>
    <cellStyle name="Warning Text 6" xfId="3436"/>
    <cellStyle name="Warning Text 7" xfId="3437"/>
    <cellStyle name="Warning Text 8" xfId="3438"/>
    <cellStyle name="Warning Text 9" xfId="3439"/>
    <cellStyle name="Warning Text_AA" xfId="3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5" zoomScaleNormal="115" zoomScaleSheetLayoutView="115" zoomScalePageLayoutView="120" workbookViewId="0" topLeftCell="A13">
      <selection activeCell="H20" sqref="H20"/>
    </sheetView>
  </sheetViews>
  <sheetFormatPr defaultColWidth="9.140625" defaultRowHeight="15" customHeight="1"/>
  <cols>
    <col min="1" max="1" width="8.421875" style="1" customWidth="1"/>
    <col min="2" max="2" width="67.7109375" style="4" customWidth="1"/>
    <col min="3" max="3" width="12.28125" style="3" customWidth="1"/>
    <col min="4" max="4" width="9.57421875" style="3" customWidth="1"/>
    <col min="5" max="5" width="16.421875" style="2" customWidth="1"/>
    <col min="6" max="6" width="18.57421875" style="2" customWidth="1"/>
    <col min="7" max="7" width="17.8515625" style="2" bestFit="1" customWidth="1"/>
    <col min="8" max="8" width="15.421875" style="2" customWidth="1"/>
    <col min="9" max="10" width="13.8515625" style="2" bestFit="1" customWidth="1"/>
    <col min="11" max="11" width="11.140625" style="2" bestFit="1" customWidth="1"/>
    <col min="12" max="13" width="9.57421875" style="2" bestFit="1" customWidth="1"/>
    <col min="14" max="15" width="17.8515625" style="2" bestFit="1" customWidth="1"/>
    <col min="16" max="16" width="9.57421875" style="2" bestFit="1" customWidth="1"/>
    <col min="17" max="16384" width="9.140625" style="2" customWidth="1"/>
  </cols>
  <sheetData>
    <row r="1" spans="1:6" ht="19.5" customHeight="1">
      <c r="A1" s="44" t="s">
        <v>25</v>
      </c>
      <c r="B1" s="44"/>
      <c r="C1" s="44"/>
      <c r="D1" s="44"/>
      <c r="E1" s="44"/>
      <c r="F1" s="5"/>
    </row>
    <row r="2" spans="1:8" ht="19.5" customHeight="1">
      <c r="A2" s="45" t="s">
        <v>35</v>
      </c>
      <c r="B2" s="45"/>
      <c r="C2" s="45"/>
      <c r="D2" s="45"/>
      <c r="E2" s="45"/>
      <c r="F2" s="5"/>
      <c r="G2" s="7"/>
      <c r="H2" s="7"/>
    </row>
    <row r="3" spans="1:8" ht="19.5" customHeight="1">
      <c r="A3" s="46"/>
      <c r="B3" s="46"/>
      <c r="C3" s="46"/>
      <c r="D3" s="46"/>
      <c r="E3" s="46"/>
      <c r="F3" s="5"/>
      <c r="G3" s="8"/>
      <c r="H3" s="8"/>
    </row>
    <row r="4" spans="1:8" ht="19.5" customHeight="1">
      <c r="A4" s="10" t="s">
        <v>1</v>
      </c>
      <c r="B4" s="11" t="s">
        <v>16</v>
      </c>
      <c r="C4" s="11" t="s">
        <v>2</v>
      </c>
      <c r="D4" s="11" t="s">
        <v>3</v>
      </c>
      <c r="E4" s="10" t="s">
        <v>0</v>
      </c>
      <c r="F4" s="6"/>
      <c r="G4" s="8"/>
      <c r="H4" s="8"/>
    </row>
    <row r="5" spans="1:6" s="16" customFormat="1" ht="15">
      <c r="A5" s="43" t="s">
        <v>18</v>
      </c>
      <c r="B5" s="43"/>
      <c r="C5" s="43"/>
      <c r="D5" s="43"/>
      <c r="E5" s="43"/>
      <c r="F5" s="15"/>
    </row>
    <row r="6" spans="1:6" s="16" customFormat="1" ht="19.5" customHeight="1">
      <c r="A6" s="12" t="s">
        <v>11</v>
      </c>
      <c r="B6" s="9" t="s">
        <v>41</v>
      </c>
      <c r="C6" s="13" t="s">
        <v>17</v>
      </c>
      <c r="D6" s="18">
        <v>27.3</v>
      </c>
      <c r="E6" s="13"/>
      <c r="F6" s="15"/>
    </row>
    <row r="7" spans="1:6" s="16" customFormat="1" ht="19.5" customHeight="1">
      <c r="A7" s="12" t="s">
        <v>12</v>
      </c>
      <c r="B7" s="9" t="s">
        <v>42</v>
      </c>
      <c r="C7" s="13" t="s">
        <v>17</v>
      </c>
      <c r="D7" s="18">
        <v>67.1</v>
      </c>
      <c r="E7" s="13"/>
      <c r="F7" s="15"/>
    </row>
    <row r="8" spans="1:6" s="16" customFormat="1" ht="19.5" customHeight="1">
      <c r="A8" s="12" t="s">
        <v>13</v>
      </c>
      <c r="B8" s="23" t="s">
        <v>43</v>
      </c>
      <c r="C8" s="13" t="s">
        <v>19</v>
      </c>
      <c r="D8" s="18">
        <v>1</v>
      </c>
      <c r="E8" s="25" t="s">
        <v>44</v>
      </c>
      <c r="F8" s="15"/>
    </row>
    <row r="9" spans="1:6" s="16" customFormat="1" ht="19.5" customHeight="1">
      <c r="A9" s="12" t="s">
        <v>14</v>
      </c>
      <c r="B9" s="23" t="s">
        <v>45</v>
      </c>
      <c r="C9" s="13" t="s">
        <v>19</v>
      </c>
      <c r="D9" s="18">
        <v>2</v>
      </c>
      <c r="E9" s="25" t="s">
        <v>46</v>
      </c>
      <c r="F9" s="15"/>
    </row>
    <row r="10" spans="1:6" s="16" customFormat="1" ht="45">
      <c r="A10" s="12" t="s">
        <v>15</v>
      </c>
      <c r="B10" s="9" t="s">
        <v>47</v>
      </c>
      <c r="C10" s="13" t="s">
        <v>20</v>
      </c>
      <c r="D10" s="18">
        <v>1</v>
      </c>
      <c r="E10" s="25" t="s">
        <v>48</v>
      </c>
      <c r="F10" s="15"/>
    </row>
    <row r="11" spans="1:6" s="16" customFormat="1" ht="45">
      <c r="A11" s="12" t="s">
        <v>6</v>
      </c>
      <c r="B11" s="9" t="s">
        <v>49</v>
      </c>
      <c r="C11" s="13" t="s">
        <v>20</v>
      </c>
      <c r="D11" s="18">
        <v>5</v>
      </c>
      <c r="E11" s="25" t="s">
        <v>50</v>
      </c>
      <c r="F11" s="15"/>
    </row>
    <row r="12" spans="1:6" s="16" customFormat="1" ht="45">
      <c r="A12" s="12" t="s">
        <v>7</v>
      </c>
      <c r="B12" s="9" t="s">
        <v>51</v>
      </c>
      <c r="C12" s="13" t="s">
        <v>20</v>
      </c>
      <c r="D12" s="18">
        <v>1</v>
      </c>
      <c r="E12" s="25" t="s">
        <v>38</v>
      </c>
      <c r="F12" s="15"/>
    </row>
    <row r="13" spans="1:6" s="16" customFormat="1" ht="15">
      <c r="A13" s="12" t="s">
        <v>8</v>
      </c>
      <c r="B13" s="9" t="s">
        <v>52</v>
      </c>
      <c r="C13" s="13" t="s">
        <v>17</v>
      </c>
      <c r="D13" s="26">
        <v>35</v>
      </c>
      <c r="E13" s="25"/>
      <c r="F13" s="15"/>
    </row>
    <row r="14" spans="1:6" s="16" customFormat="1" ht="15">
      <c r="A14" s="12" t="s">
        <v>5</v>
      </c>
      <c r="B14" s="9" t="s">
        <v>36</v>
      </c>
      <c r="C14" s="13" t="s">
        <v>20</v>
      </c>
      <c r="D14" s="18">
        <v>10</v>
      </c>
      <c r="E14" s="13"/>
      <c r="F14" s="15"/>
    </row>
    <row r="15" spans="1:6" s="16" customFormat="1" ht="30">
      <c r="A15" s="12" t="s">
        <v>9</v>
      </c>
      <c r="B15" s="9" t="s">
        <v>37</v>
      </c>
      <c r="C15" s="13" t="s">
        <v>20</v>
      </c>
      <c r="D15" s="18">
        <v>1</v>
      </c>
      <c r="E15" s="25" t="s">
        <v>44</v>
      </c>
      <c r="F15" s="15"/>
    </row>
    <row r="16" spans="1:6" s="16" customFormat="1" ht="39" customHeight="1">
      <c r="A16" s="12" t="s">
        <v>10</v>
      </c>
      <c r="B16" s="22" t="s">
        <v>39</v>
      </c>
      <c r="C16" s="13" t="s">
        <v>4</v>
      </c>
      <c r="D16" s="14">
        <v>1</v>
      </c>
      <c r="E16" s="13"/>
      <c r="F16" s="15"/>
    </row>
    <row r="17" spans="1:6" s="16" customFormat="1" ht="39" customHeight="1">
      <c r="A17" s="12" t="s">
        <v>40</v>
      </c>
      <c r="B17" s="22" t="s">
        <v>53</v>
      </c>
      <c r="C17" s="13" t="s">
        <v>4</v>
      </c>
      <c r="D17" s="14">
        <v>2</v>
      </c>
      <c r="E17" s="13"/>
      <c r="F17" s="15"/>
    </row>
    <row r="18" spans="1:6" s="16" customFormat="1" ht="39" customHeight="1">
      <c r="A18" s="12" t="s">
        <v>54</v>
      </c>
      <c r="B18" s="22" t="s">
        <v>55</v>
      </c>
      <c r="C18" s="13" t="s">
        <v>4</v>
      </c>
      <c r="D18" s="14">
        <v>3</v>
      </c>
      <c r="E18" s="13"/>
      <c r="F18" s="15"/>
    </row>
    <row r="19" spans="1:6" s="16" customFormat="1" ht="39" customHeight="1">
      <c r="A19" s="12" t="s">
        <v>57</v>
      </c>
      <c r="B19" s="20" t="s">
        <v>32</v>
      </c>
      <c r="C19" s="13" t="s">
        <v>26</v>
      </c>
      <c r="D19" s="14">
        <v>3</v>
      </c>
      <c r="E19" s="25" t="s">
        <v>56</v>
      </c>
      <c r="F19" s="15"/>
    </row>
    <row r="20" spans="1:6" s="16" customFormat="1" ht="39" customHeight="1">
      <c r="A20" s="12" t="s">
        <v>59</v>
      </c>
      <c r="B20" s="20" t="s">
        <v>58</v>
      </c>
      <c r="C20" s="13" t="s">
        <v>26</v>
      </c>
      <c r="D20" s="14">
        <v>7</v>
      </c>
      <c r="E20" s="25"/>
      <c r="F20" s="15"/>
    </row>
    <row r="21" spans="1:6" s="16" customFormat="1" ht="19.5" customHeight="1">
      <c r="A21" s="12" t="s">
        <v>61</v>
      </c>
      <c r="B21" s="20" t="s">
        <v>60</v>
      </c>
      <c r="C21" s="13" t="s">
        <v>19</v>
      </c>
      <c r="D21" s="14">
        <v>3</v>
      </c>
      <c r="E21" s="13"/>
      <c r="F21" s="15"/>
    </row>
    <row r="22" spans="1:6" s="16" customFormat="1" ht="39" customHeight="1">
      <c r="A22" s="12" t="s">
        <v>62</v>
      </c>
      <c r="B22" s="24" t="s">
        <v>33</v>
      </c>
      <c r="C22" s="13" t="s">
        <v>20</v>
      </c>
      <c r="D22" s="14">
        <v>1</v>
      </c>
      <c r="E22" s="17" t="s">
        <v>34</v>
      </c>
      <c r="F22" s="15"/>
    </row>
    <row r="23" spans="1:6" s="16" customFormat="1" ht="30">
      <c r="A23" s="12" t="s">
        <v>64</v>
      </c>
      <c r="B23" s="9" t="s">
        <v>21</v>
      </c>
      <c r="C23" s="13" t="s">
        <v>20</v>
      </c>
      <c r="D23" s="18">
        <v>1</v>
      </c>
      <c r="E23" s="13"/>
      <c r="F23" s="15"/>
    </row>
    <row r="24" spans="1:6" s="16" customFormat="1" ht="15">
      <c r="A24" s="12" t="s">
        <v>63</v>
      </c>
      <c r="B24" s="9" t="s">
        <v>22</v>
      </c>
      <c r="C24" s="13" t="s">
        <v>20</v>
      </c>
      <c r="D24" s="18">
        <v>1</v>
      </c>
      <c r="E24" s="13"/>
      <c r="F24" s="15"/>
    </row>
    <row r="25" spans="1:6" s="16" customFormat="1" ht="15">
      <c r="A25" s="43" t="s">
        <v>30</v>
      </c>
      <c r="B25" s="43"/>
      <c r="C25" s="43"/>
      <c r="D25" s="43"/>
      <c r="E25" s="43"/>
      <c r="F25" s="15"/>
    </row>
    <row r="26" spans="1:6" s="16" customFormat="1" ht="30">
      <c r="A26" s="12" t="s">
        <v>11</v>
      </c>
      <c r="B26" s="21" t="s">
        <v>23</v>
      </c>
      <c r="C26" s="13" t="s">
        <v>29</v>
      </c>
      <c r="D26" s="18">
        <f>ROUND(1.65*1.5*(D6+D7),0)</f>
        <v>234</v>
      </c>
      <c r="E26" s="13"/>
      <c r="F26" s="15"/>
    </row>
    <row r="27" spans="1:6" s="16" customFormat="1" ht="45">
      <c r="A27" s="12" t="s">
        <v>12</v>
      </c>
      <c r="B27" s="21" t="s">
        <v>28</v>
      </c>
      <c r="C27" s="13" t="s">
        <v>29</v>
      </c>
      <c r="D27" s="18">
        <f>ROUND(0.6*1.5*(D6+D7),0)</f>
        <v>85</v>
      </c>
      <c r="E27" s="13"/>
      <c r="F27" s="15"/>
    </row>
    <row r="28" spans="1:6" s="16" customFormat="1" ht="45">
      <c r="A28" s="12" t="s">
        <v>13</v>
      </c>
      <c r="B28" s="21" t="s">
        <v>27</v>
      </c>
      <c r="C28" s="13" t="s">
        <v>29</v>
      </c>
      <c r="D28" s="18">
        <f>ROUND(1.05*1.5*(D6+D7),0)</f>
        <v>149</v>
      </c>
      <c r="E28" s="13"/>
      <c r="F28" s="15"/>
    </row>
    <row r="29" spans="1:6" s="16" customFormat="1" ht="18">
      <c r="A29" s="12" t="s">
        <v>14</v>
      </c>
      <c r="B29" s="21" t="s">
        <v>65</v>
      </c>
      <c r="C29" s="13" t="s">
        <v>31</v>
      </c>
      <c r="D29" s="18">
        <v>25</v>
      </c>
      <c r="E29" s="13"/>
      <c r="F29" s="15"/>
    </row>
    <row r="30" spans="1:6" s="16" customFormat="1" ht="16.5" customHeight="1">
      <c r="A30" s="12" t="s">
        <v>15</v>
      </c>
      <c r="B30" s="21" t="s">
        <v>24</v>
      </c>
      <c r="C30" s="13" t="s">
        <v>31</v>
      </c>
      <c r="D30" s="18">
        <v>122</v>
      </c>
      <c r="E30" s="13"/>
      <c r="F30" s="15"/>
    </row>
    <row r="31" spans="1:6" s="16" customFormat="1" ht="15">
      <c r="A31" s="12"/>
      <c r="B31" s="19"/>
      <c r="C31" s="13"/>
      <c r="D31" s="18"/>
      <c r="E31" s="13"/>
      <c r="F31" s="15"/>
    </row>
    <row r="32" spans="1:6" s="16" customFormat="1" ht="15">
      <c r="A32" s="27"/>
      <c r="B32" s="28"/>
      <c r="C32" s="29"/>
      <c r="D32" s="30"/>
      <c r="E32" s="29"/>
      <c r="F32" s="15"/>
    </row>
    <row r="33" spans="1:6" ht="12.75">
      <c r="A33" s="42"/>
      <c r="B33" s="42"/>
      <c r="C33" s="42"/>
      <c r="D33" s="42"/>
      <c r="E33" s="42"/>
      <c r="F33" s="31"/>
    </row>
    <row r="34" spans="1:6" ht="12.75">
      <c r="A34" s="42"/>
      <c r="B34" s="42"/>
      <c r="C34" s="42"/>
      <c r="D34" s="42"/>
      <c r="E34" s="42"/>
      <c r="F34" s="31"/>
    </row>
    <row r="35" spans="1:6" ht="12.75">
      <c r="A35" s="42"/>
      <c r="B35" s="42"/>
      <c r="C35" s="42"/>
      <c r="D35" s="42"/>
      <c r="E35" s="42"/>
      <c r="F35" s="31"/>
    </row>
    <row r="36" spans="1:6" ht="15" customHeight="1">
      <c r="A36" s="42"/>
      <c r="B36" s="42"/>
      <c r="C36" s="42"/>
      <c r="D36" s="42"/>
      <c r="E36" s="42"/>
      <c r="F36" s="31"/>
    </row>
    <row r="37" spans="1:6" ht="15" customHeight="1">
      <c r="A37" s="41"/>
      <c r="B37" s="41"/>
      <c r="C37" s="41"/>
      <c r="D37" s="41"/>
      <c r="E37" s="41"/>
      <c r="F37" s="31"/>
    </row>
    <row r="38" spans="1:6" ht="27" customHeight="1">
      <c r="A38" s="36"/>
      <c r="B38" s="36"/>
      <c r="C38" s="36"/>
      <c r="D38" s="36"/>
      <c r="E38" s="36"/>
      <c r="F38" s="31"/>
    </row>
    <row r="39" spans="1:6" ht="15" customHeight="1">
      <c r="A39" s="41"/>
      <c r="B39" s="41"/>
      <c r="C39" s="41"/>
      <c r="D39" s="41"/>
      <c r="E39" s="41"/>
      <c r="F39" s="31"/>
    </row>
    <row r="40" spans="1:6" ht="15" customHeight="1">
      <c r="A40" s="39"/>
      <c r="B40" s="40"/>
      <c r="C40" s="40"/>
      <c r="D40" s="40"/>
      <c r="E40" s="40"/>
      <c r="F40" s="31"/>
    </row>
    <row r="41" spans="1:6" ht="12.75">
      <c r="A41" s="41"/>
      <c r="B41" s="41"/>
      <c r="C41" s="41"/>
      <c r="D41" s="41"/>
      <c r="E41" s="41"/>
      <c r="F41" s="31"/>
    </row>
    <row r="42" spans="1:6" ht="15" customHeight="1">
      <c r="A42" s="36"/>
      <c r="B42" s="36"/>
      <c r="C42" s="36"/>
      <c r="D42" s="36"/>
      <c r="E42" s="36"/>
      <c r="F42" s="31"/>
    </row>
    <row r="43" spans="1:6" ht="15" customHeight="1">
      <c r="A43" s="36"/>
      <c r="B43" s="36"/>
      <c r="C43" s="36"/>
      <c r="D43" s="36"/>
      <c r="E43" s="36"/>
      <c r="F43" s="31"/>
    </row>
    <row r="44" spans="1:5" ht="15" customHeight="1">
      <c r="A44" s="32"/>
      <c r="B44" s="33"/>
      <c r="C44" s="34"/>
      <c r="D44" s="34"/>
      <c r="E44" s="35"/>
    </row>
    <row r="45" spans="1:6" ht="15" customHeight="1">
      <c r="A45" s="37"/>
      <c r="B45" s="37"/>
      <c r="C45" s="34"/>
      <c r="D45" s="38"/>
      <c r="E45" s="38"/>
      <c r="F45" s="38"/>
    </row>
  </sheetData>
  <sheetProtection/>
  <mergeCells count="18">
    <mergeCell ref="A33:E33"/>
    <mergeCell ref="A25:E25"/>
    <mergeCell ref="A5:E5"/>
    <mergeCell ref="A1:E1"/>
    <mergeCell ref="A2:E2"/>
    <mergeCell ref="A3:E3"/>
    <mergeCell ref="A40:E40"/>
    <mergeCell ref="A41:E41"/>
    <mergeCell ref="A34:E34"/>
    <mergeCell ref="A35:E35"/>
    <mergeCell ref="A36:E36"/>
    <mergeCell ref="A37:E37"/>
    <mergeCell ref="A38:E38"/>
    <mergeCell ref="A39:E39"/>
    <mergeCell ref="A42:E42"/>
    <mergeCell ref="A43:E43"/>
    <mergeCell ref="A45:B45"/>
    <mergeCell ref="D45:F45"/>
  </mergeCells>
  <printOptions horizontalCentered="1"/>
  <pageMargins left="0.984251968503937" right="0.5905511811023623" top="0.7874015748031497" bottom="0.7874015748031497" header="0.35433070866141736" footer="0.35433070866141736"/>
  <pageSetup horizontalDpi="600" verticalDpi="600" orientation="portrait" paperSize="9" scale="75" r:id="rId1"/>
  <headerFooter alignWithMargins="0">
    <oddHeader>&amp;L  
</oddHeader>
    <oddFooter>&amp;R&amp;P/&amp;N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</dc:creator>
  <cp:keywords/>
  <dc:description/>
  <cp:lastModifiedBy>User</cp:lastModifiedBy>
  <cp:lastPrinted>2016-03-30T11:54:29Z</cp:lastPrinted>
  <dcterms:created xsi:type="dcterms:W3CDTF">2002-07-15T22:23:43Z</dcterms:created>
  <dcterms:modified xsi:type="dcterms:W3CDTF">2017-04-07T08:22:33Z</dcterms:modified>
  <cp:category/>
  <cp:version/>
  <cp:contentType/>
  <cp:contentStatus/>
</cp:coreProperties>
</file>