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ŪKT" sheetId="1" r:id="rId1"/>
  </sheets>
  <definedNames>
    <definedName name="_xlnm.Print_Area" localSheetId="0">'ŪKT'!$A$1:$E$37</definedName>
    <definedName name="_xlnm.Print_Titles" localSheetId="0">'ŪKT'!$4:$4</definedName>
    <definedName name="_xlnm.Print_Area">'ŪKT'!$A$1:$E$37</definedName>
    <definedName name="_xlnm.Print_Titles">'ŪKT'!$4:$4</definedName>
  </definedNames>
  <calcPr fullCalcOnLoad="1"/>
</workbook>
</file>

<file path=xl/sharedStrings.xml><?xml version="1.0" encoding="utf-8"?>
<sst xmlns="http://schemas.openxmlformats.org/spreadsheetml/2006/main" count="105" uniqueCount="78">
  <si>
    <t>MATERIĀLU UN BŪVDARBU APJOMU SARAKSTS</t>
  </si>
  <si>
    <t>SAIMNIECISKĀS KANALIZĀCIJAS SISTĒMAS IZBŪVEI</t>
  </si>
  <si>
    <t>Nr.p.k.</t>
  </si>
  <si>
    <t>Veicamais darbs</t>
  </si>
  <si>
    <t>Mērvienība</t>
  </si>
  <si>
    <t>Skaits</t>
  </si>
  <si>
    <t>Piezīmes</t>
  </si>
  <si>
    <t>Kanalizācija K1 (tai skaitā montāža)</t>
  </si>
  <si>
    <t>Būvlaukuma sagatavošana un uzturēšana: informācijas stenda montāža, pārvietojamās tualetes noma, pagaidu elektrības pieslēgums u.c.</t>
  </si>
  <si>
    <t>kpl.</t>
  </si>
  <si>
    <t>2</t>
  </si>
  <si>
    <t>PP kanalizācijas uzmavu caurule, DN160 mm T8</t>
  </si>
  <si>
    <t>m</t>
  </si>
  <si>
    <t>3</t>
  </si>
  <si>
    <t>Aizsargcaurule ULTRASRESS VISIO caurule, DN/OD 250 mm, SDR17, tās izbūve 1,7 m dziļuma</t>
  </si>
  <si>
    <t>aizsargcaurule</t>
  </si>
  <si>
    <t>4</t>
  </si>
  <si>
    <t>Aizsargčaulas akas sienā montāža DN160 mm caurulei</t>
  </si>
  <si>
    <t>gab.</t>
  </si>
  <si>
    <t>K1-1 pievienojot esošo d150 keramikas cauruli</t>
  </si>
  <si>
    <t>5</t>
  </si>
  <si>
    <t>Pieslēgums pie esošā kanalizācijas vada d150</t>
  </si>
  <si>
    <t>vieta</t>
  </si>
  <si>
    <t>6</t>
  </si>
  <si>
    <t>Pieslēgums pie esošiem saimnieciskās kanalizācijas izvadiem (no ēkas), pārtverot tos</t>
  </si>
  <si>
    <t>7</t>
  </si>
  <si>
    <t>Plastmasas kanalizācijas skataka Dn400/315 komplektā ar pamatni, pieslēgumu veidgabaliem, augstuma regulēšanas cauruli, manžeti, ar vāku, bez vent. atvērumiem, slodzei 25t, H=1,00-1,49 m t.sk. vāks</t>
  </si>
  <si>
    <t>kompl.</t>
  </si>
  <si>
    <t>akas K1-3, K1-4, K1-5</t>
  </si>
  <si>
    <t>8</t>
  </si>
  <si>
    <t>Plastmasas kanalizācijas skataka Dn400/315 komplektā ar pamatni, pieslēgumu veidgabaliem, augstuma regulēšanas cauruli, manžeti, ar vāku, bez vent. atvērumiem, slodzei 25t, H=1,50-1,99 m t.sk. vāks</t>
  </si>
  <si>
    <t>akas K1-1, K1-2</t>
  </si>
  <si>
    <t>9</t>
  </si>
  <si>
    <t>PP redukcijas pārejas DN160/110 mm, tā izbūve</t>
  </si>
  <si>
    <t>10</t>
  </si>
  <si>
    <t>PP 45º līkums DN160 mm, tā izbūve</t>
  </si>
  <si>
    <t>11</t>
  </si>
  <si>
    <t>Esošo kanalizācijas vadu demontāža</t>
  </si>
  <si>
    <t>12</t>
  </si>
  <si>
    <t>Esošās akas demontāža</t>
  </si>
  <si>
    <t>13</t>
  </si>
  <si>
    <t>Esošo kabeļu, gāzes vadu un citu komunikāciju atšurfēšana</t>
  </si>
  <si>
    <t>precizēt būvdarbu gaitā</t>
  </si>
  <si>
    <t>14</t>
  </si>
  <si>
    <t>Šķērsojumi ar esošajām, turpmāk ekspluatācijā izmantojamām, kabeļu komunikācijām (apgaismes elektrokabelis)</t>
  </si>
  <si>
    <t>15</t>
  </si>
  <si>
    <t>Šķērsojumi ar esošajām, turpmāk ekspluatācijā izmantojamām komunikācijām - LK vads d150</t>
  </si>
  <si>
    <t>16</t>
  </si>
  <si>
    <t>Šķērsojumi ar esošajām, turpmāk ekspluatācijā izmantojamām komunikācijām - K vads d150</t>
  </si>
  <si>
    <t>17</t>
  </si>
  <si>
    <t>Šķērsojumi ar esošajām, turpmāk ekspluatācijā neizmantojamām komunikācijām - K vads d150 un d100</t>
  </si>
  <si>
    <t>18</t>
  </si>
  <si>
    <t>Šķeltās, divdaļīgās kabeļu apvalkcaurules Ø110 (esošo kabeļu aizsardzībai) montāža</t>
  </si>
  <si>
    <t>19</t>
  </si>
  <si>
    <t>Esošo kabeļu un cauruļvadu nostiprināšana un aizsardzība uz būvniecības laiku, šķērsošanas vietā iemontējot apvalkcaurulē vai koka kārbā un iekarot pār tranšeju pārliktā sijā</t>
  </si>
  <si>
    <t>20</t>
  </si>
  <si>
    <t>Hidraulisko vairogu (abpusēju) uzstādīšana būvbedru sienu nostiprināšanai</t>
  </si>
  <si>
    <t>21</t>
  </si>
  <si>
    <t>Esošo krūmu nociršana</t>
  </si>
  <si>
    <t>22</t>
  </si>
  <si>
    <t>Esošo koku aizsardzības pasākumi, t.i., dēļu aizsargvairogu uzstādīšana koka stumbra aizsardzībai (3m augstumā), amortizējošo starpliku uzstādīšana (zemāk par 3m), piemēram gofrētās meliorācijas caurules 60-80mm; koka sakņu aizsardzība, izmantojot "gaisa lāpstu" rokot to tuvumā, un citi labas koku kopšanas prakses nosacījumi, kas veicami, lai saglabātu esošos kokus</t>
  </si>
  <si>
    <t>23</t>
  </si>
  <si>
    <t>Esošā kolektora d150 skalošana</t>
  </si>
  <si>
    <t>24</t>
  </si>
  <si>
    <t>Kanalizācijas sistēmas TV inspekcija, atskaite, grafiks, t.sk visi ar to saistītie darbi</t>
  </si>
  <si>
    <t>25</t>
  </si>
  <si>
    <t>Citi neuzskaitītie papildus materiāli K1 sistēmai</t>
  </si>
  <si>
    <t>Grunts darbi K1 tīklu zonā</t>
  </si>
  <si>
    <t>1</t>
  </si>
  <si>
    <t>Tranšeju un būvbedru rakšana, ietverot grunts izvešanu uz atbērtni un visi ar to saistītie darbi</t>
  </si>
  <si>
    <r>
      <t>m</t>
    </r>
    <r>
      <rPr>
        <vertAlign val="superscript"/>
        <sz val="11"/>
        <rFont val="Times New Roman"/>
        <family val="1"/>
      </rPr>
      <t>3</t>
    </r>
  </si>
  <si>
    <t>Smilts, no jauna pievesta (drenējoša Kf&gt; 1m/dn) pamatnes ierīkošana zem K1 cauruļvadiem, akām un apbēruma veidošana virs cauruļvadiem 0,3m, ietverot noblīvēšanu</t>
  </si>
  <si>
    <t>Grunts tranšeju aizbēršanai (smilts, mālsmilts; drenējoša Kf&gt; 1m/dn; sablīvējama, bes organikas piejaukumiem,) ietverot būvbedru aizbēršanu, kā arī grunts noblīvēšanu pa slāņiem tranšejas platumā 1,5 m</t>
  </si>
  <si>
    <t>Zālāja seguma atjaunošana</t>
  </si>
  <si>
    <r>
      <t>m</t>
    </r>
    <r>
      <rPr>
        <vertAlign val="superscript"/>
        <sz val="11"/>
        <rFont val="Times New Roman"/>
        <family val="1"/>
      </rPr>
      <t>2</t>
    </r>
  </si>
  <si>
    <t>Seguma atjaunošana - bezsegums</t>
  </si>
  <si>
    <t>Būvgružu savākšana un izvešana</t>
  </si>
  <si>
    <r>
      <t xml:space="preserve">m </t>
    </r>
    <r>
      <rPr>
        <sz val="11"/>
        <rFont val="Segoe UI"/>
        <family val="0"/>
      </rPr>
      <t>³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</si>
</sst>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.00"/>
    <numFmt numFmtId="168" formatCode="0.00"/>
    <numFmt numFmtId="169" formatCode="0"/>
    <numFmt numFmtId="170" formatCode="0.0"/>
    <numFmt numFmtId="171" formatCode="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Arial Narrow"/>
      <family val="2"/>
    </font>
    <font>
      <sz val="11"/>
      <name val="Segoe U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4" fillId="20" borderId="1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5" fillId="0" borderId="0" xfId="0" applyFont="1" applyFill="1" applyAlignment="1">
      <alignment vertical="center"/>
    </xf>
    <xf numFmtId="164" fontId="24" fillId="21" borderId="1" xfId="0" applyFont="1" applyFill="1" applyBorder="1" applyAlignment="1">
      <alignment horizontal="center" vertical="center"/>
    </xf>
    <xf numFmtId="167" fontId="26" fillId="21" borderId="2" xfId="0" applyNumberFormat="1" applyFont="1" applyFill="1" applyBorder="1" applyAlignment="1">
      <alignment horizontal="left" vertical="center" wrapText="1"/>
    </xf>
    <xf numFmtId="167" fontId="26" fillId="21" borderId="2" xfId="0" applyNumberFormat="1" applyFont="1" applyFill="1" applyBorder="1" applyAlignment="1">
      <alignment horizontal="center" vertical="center" wrapText="1"/>
    </xf>
    <xf numFmtId="169" fontId="21" fillId="21" borderId="2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left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70" fontId="25" fillId="0" borderId="1" xfId="0" applyNumberFormat="1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left" vertical="center"/>
    </xf>
    <xf numFmtId="164" fontId="27" fillId="0" borderId="1" xfId="0" applyFont="1" applyFill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left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4" fontId="25" fillId="0" borderId="3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4" fontId="27" fillId="0" borderId="1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/>
    </xf>
    <xf numFmtId="164" fontId="28" fillId="0" borderId="1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25" fillId="0" borderId="1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70" fontId="25" fillId="0" borderId="1" xfId="0" applyNumberFormat="1" applyFont="1" applyFill="1" applyBorder="1" applyAlignment="1">
      <alignment horizontal="center" vertical="center" wrapText="1"/>
    </xf>
    <xf numFmtId="164" fontId="28" fillId="0" borderId="1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25" fillId="0" borderId="1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164" fontId="28" fillId="0" borderId="1" xfId="0" applyFont="1" applyFill="1" applyBorder="1" applyAlignment="1">
      <alignment vertical="center"/>
    </xf>
    <xf numFmtId="164" fontId="29" fillId="0" borderId="0" xfId="0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left" vertical="center" wrapText="1"/>
    </xf>
    <xf numFmtId="164" fontId="25" fillId="0" borderId="3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left" vertical="center" wrapText="1"/>
    </xf>
    <xf numFmtId="170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vertical="center" wrapText="1"/>
    </xf>
    <xf numFmtId="164" fontId="31" fillId="0" borderId="4" xfId="0" applyFont="1" applyBorder="1" applyAlignment="1">
      <alignment horizontal="center" vertical="center"/>
    </xf>
    <xf numFmtId="166" fontId="31" fillId="0" borderId="4" xfId="0" applyNumberFormat="1" applyFont="1" applyBorder="1" applyAlignment="1">
      <alignment vertical="center"/>
    </xf>
    <xf numFmtId="166" fontId="31" fillId="0" borderId="4" xfId="0" applyNumberFormat="1" applyFont="1" applyBorder="1" applyAlignment="1">
      <alignment horizontal="center" vertical="center"/>
    </xf>
    <xf numFmtId="164" fontId="31" fillId="0" borderId="4" xfId="0" applyFont="1" applyBorder="1" applyAlignment="1">
      <alignment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 10" xfId="32"/>
    <cellStyle name="20% - Accent1 2 11" xfId="33"/>
    <cellStyle name="20% - Accent1 2 12" xfId="34"/>
    <cellStyle name="20% - Accent1 2 13" xfId="35"/>
    <cellStyle name="20% - Accent1 2 14" xfId="36"/>
    <cellStyle name="20% - Accent1 2 2" xfId="37"/>
    <cellStyle name="20% - Accent1 2 3" xfId="38"/>
    <cellStyle name="20% - Accent1 2 4" xfId="39"/>
    <cellStyle name="20% - Accent1 2 5" xfId="40"/>
    <cellStyle name="20% - Accent1 2 6" xfId="41"/>
    <cellStyle name="20% - Accent1 2 7" xfId="42"/>
    <cellStyle name="20% - Accent1 2 8" xfId="43"/>
    <cellStyle name="20% - Accent1 2 9" xfId="44"/>
    <cellStyle name="20% - Accent1 20" xfId="45"/>
    <cellStyle name="20% - Accent1 21" xfId="46"/>
    <cellStyle name="20% - Accent1 22" xfId="47"/>
    <cellStyle name="20% - Accent1 23" xfId="48"/>
    <cellStyle name="20% - Accent1 24" xfId="49"/>
    <cellStyle name="20% - Accent1 25" xfId="50"/>
    <cellStyle name="20% - Accent1 26" xfId="51"/>
    <cellStyle name="20% - Accent1 27" xfId="52"/>
    <cellStyle name="20% - Accent1 28" xfId="53"/>
    <cellStyle name="20% - Accent1 29" xfId="54"/>
    <cellStyle name="20% - Accent1 2_ŪKT" xfId="55"/>
    <cellStyle name="20% - Accent1 3" xfId="56"/>
    <cellStyle name="20% - Accent1 30" xfId="57"/>
    <cellStyle name="20% - Accent1 31" xfId="58"/>
    <cellStyle name="20% - Accent1 32" xfId="59"/>
    <cellStyle name="20% - Accent1 33" xfId="60"/>
    <cellStyle name="20% - Accent1 34" xfId="61"/>
    <cellStyle name="20% - Accent1 35" xfId="62"/>
    <cellStyle name="20% - Accent1 36" xfId="63"/>
    <cellStyle name="20% - Accent1 37" xfId="64"/>
    <cellStyle name="20% - Accent1 38" xfId="65"/>
    <cellStyle name="20% - Accent1 39" xfId="66"/>
    <cellStyle name="20% - Accent1 4" xfId="67"/>
    <cellStyle name="20% - Accent1 40" xfId="68"/>
    <cellStyle name="20% - Accent1 41" xfId="69"/>
    <cellStyle name="20% - Accent1 42" xfId="70"/>
    <cellStyle name="20% - Accent1 43" xfId="71"/>
    <cellStyle name="20% - Accent1 44" xfId="72"/>
    <cellStyle name="20% - Accent1 45" xfId="73"/>
    <cellStyle name="20% - Accent1 46" xfId="74"/>
    <cellStyle name="20% - Accent1 47" xfId="75"/>
    <cellStyle name="20% - Accent1 48" xfId="76"/>
    <cellStyle name="20% - Accent1 49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1_AA" xfId="83"/>
    <cellStyle name="20% - Accent2" xfId="84"/>
    <cellStyle name="20% - Accent2 10" xfId="85"/>
    <cellStyle name="20% - Accent2 11" xfId="86"/>
    <cellStyle name="20% - Accent2 12" xfId="87"/>
    <cellStyle name="20% - Accent2 13" xfId="88"/>
    <cellStyle name="20% - Accent2 14" xfId="89"/>
    <cellStyle name="20% - Accent2 15" xfId="90"/>
    <cellStyle name="20% - Accent2 16" xfId="91"/>
    <cellStyle name="20% - Accent2 17" xfId="92"/>
    <cellStyle name="20% - Accent2 18" xfId="93"/>
    <cellStyle name="20% - Accent2 19" xfId="94"/>
    <cellStyle name="20% - Accent2 2" xfId="95"/>
    <cellStyle name="20% - Accent2 2 10" xfId="96"/>
    <cellStyle name="20% - Accent2 2 11" xfId="97"/>
    <cellStyle name="20% - Accent2 2 12" xfId="98"/>
    <cellStyle name="20% - Accent2 2 13" xfId="99"/>
    <cellStyle name="20% - Accent2 2 14" xfId="100"/>
    <cellStyle name="20% - Accent2 2 2" xfId="101"/>
    <cellStyle name="20% - Accent2 2 3" xfId="102"/>
    <cellStyle name="20% - Accent2 2 4" xfId="103"/>
    <cellStyle name="20% - Accent2 2 5" xfId="104"/>
    <cellStyle name="20% - Accent2 2 6" xfId="105"/>
    <cellStyle name="20% - Accent2 2 7" xfId="106"/>
    <cellStyle name="20% - Accent2 2 8" xfId="107"/>
    <cellStyle name="20% - Accent2 2 9" xfId="108"/>
    <cellStyle name="20% - Accent2 20" xfId="109"/>
    <cellStyle name="20% - Accent2 21" xfId="110"/>
    <cellStyle name="20% - Accent2 22" xfId="111"/>
    <cellStyle name="20% - Accent2 23" xfId="112"/>
    <cellStyle name="20% - Accent2 24" xfId="113"/>
    <cellStyle name="20% - Accent2 25" xfId="114"/>
    <cellStyle name="20% - Accent2 26" xfId="115"/>
    <cellStyle name="20% - Accent2 27" xfId="116"/>
    <cellStyle name="20% - Accent2 28" xfId="117"/>
    <cellStyle name="20% - Accent2 29" xfId="118"/>
    <cellStyle name="20% - Accent2 2_ŪKT" xfId="119"/>
    <cellStyle name="20% - Accent2 3" xfId="120"/>
    <cellStyle name="20% - Accent2 30" xfId="121"/>
    <cellStyle name="20% - Accent2 31" xfId="122"/>
    <cellStyle name="20% - Accent2 32" xfId="123"/>
    <cellStyle name="20% - Accent2 33" xfId="124"/>
    <cellStyle name="20% - Accent2 34" xfId="125"/>
    <cellStyle name="20% - Accent2 35" xfId="126"/>
    <cellStyle name="20% - Accent2 36" xfId="127"/>
    <cellStyle name="20% - Accent2 37" xfId="128"/>
    <cellStyle name="20% - Accent2 38" xfId="129"/>
    <cellStyle name="20% - Accent2 39" xfId="130"/>
    <cellStyle name="20% - Accent2 4" xfId="131"/>
    <cellStyle name="20% - Accent2 40" xfId="132"/>
    <cellStyle name="20% - Accent2 41" xfId="133"/>
    <cellStyle name="20% - Accent2 42" xfId="134"/>
    <cellStyle name="20% - Accent2 43" xfId="135"/>
    <cellStyle name="20% - Accent2 44" xfId="136"/>
    <cellStyle name="20% - Accent2 45" xfId="137"/>
    <cellStyle name="20% - Accent2 46" xfId="138"/>
    <cellStyle name="20% - Accent2 47" xfId="139"/>
    <cellStyle name="20% - Accent2 48" xfId="140"/>
    <cellStyle name="20% - Accent2 49" xfId="141"/>
    <cellStyle name="20% - Accent2 5" xfId="142"/>
    <cellStyle name="20% - Accent2 6" xfId="143"/>
    <cellStyle name="20% - Accent2 7" xfId="144"/>
    <cellStyle name="20% - Accent2 8" xfId="145"/>
    <cellStyle name="20% - Accent2 9" xfId="146"/>
    <cellStyle name="20% - Accent2_AA" xfId="147"/>
    <cellStyle name="20% - Accent3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 10" xfId="160"/>
    <cellStyle name="20% - Accent3 2 11" xfId="161"/>
    <cellStyle name="20% - Accent3 2 12" xfId="162"/>
    <cellStyle name="20% - Accent3 2 13" xfId="163"/>
    <cellStyle name="20% - Accent3 2 14" xfId="164"/>
    <cellStyle name="20% - Accent3 2 2" xfId="165"/>
    <cellStyle name="20% - Accent3 2 3" xfId="166"/>
    <cellStyle name="20% - Accent3 2 4" xfId="167"/>
    <cellStyle name="20% - Accent3 2 5" xfId="168"/>
    <cellStyle name="20% - Accent3 2 6" xfId="169"/>
    <cellStyle name="20% - Accent3 2 7" xfId="170"/>
    <cellStyle name="20% - Accent3 2 8" xfId="171"/>
    <cellStyle name="20% - Accent3 2 9" xfId="172"/>
    <cellStyle name="20% - Accent3 20" xfId="173"/>
    <cellStyle name="20% - Accent3 21" xfId="174"/>
    <cellStyle name="20% - Accent3 22" xfId="175"/>
    <cellStyle name="20% - Accent3 23" xfId="176"/>
    <cellStyle name="20% - Accent3 24" xfId="177"/>
    <cellStyle name="20% - Accent3 25" xfId="178"/>
    <cellStyle name="20% - Accent3 26" xfId="179"/>
    <cellStyle name="20% - Accent3 27" xfId="180"/>
    <cellStyle name="20% - Accent3 28" xfId="181"/>
    <cellStyle name="20% - Accent3 29" xfId="182"/>
    <cellStyle name="20% - Accent3 2_ŪKT" xfId="183"/>
    <cellStyle name="20% - Accent3 3" xfId="184"/>
    <cellStyle name="20% - Accent3 30" xfId="185"/>
    <cellStyle name="20% - Accent3 31" xfId="186"/>
    <cellStyle name="20% - Accent3 32" xfId="187"/>
    <cellStyle name="20% - Accent3 33" xfId="188"/>
    <cellStyle name="20% - Accent3 34" xfId="189"/>
    <cellStyle name="20% - Accent3 35" xfId="190"/>
    <cellStyle name="20% - Accent3 36" xfId="191"/>
    <cellStyle name="20% - Accent3 37" xfId="192"/>
    <cellStyle name="20% - Accent3 38" xfId="193"/>
    <cellStyle name="20% - Accent3 39" xfId="194"/>
    <cellStyle name="20% - Accent3 4" xfId="195"/>
    <cellStyle name="20% - Accent3 40" xfId="196"/>
    <cellStyle name="20% - Accent3 41" xfId="197"/>
    <cellStyle name="20% - Accent3 42" xfId="198"/>
    <cellStyle name="20% - Accent3 43" xfId="199"/>
    <cellStyle name="20% - Accent3 44" xfId="200"/>
    <cellStyle name="20% - Accent3 45" xfId="201"/>
    <cellStyle name="20% - Accent3 46" xfId="202"/>
    <cellStyle name="20% - Accent3 47" xfId="203"/>
    <cellStyle name="20% - Accent3 48" xfId="204"/>
    <cellStyle name="20% - Accent3 49" xfId="205"/>
    <cellStyle name="20% - Accent3 5" xfId="206"/>
    <cellStyle name="20% - Accent3 6" xfId="207"/>
    <cellStyle name="20% - Accent3 7" xfId="208"/>
    <cellStyle name="20% - Accent3 8" xfId="209"/>
    <cellStyle name="20% - Accent3 9" xfId="210"/>
    <cellStyle name="20% - Accent3_AA" xfId="211"/>
    <cellStyle name="20% - Accent4" xfId="212"/>
    <cellStyle name="20% - Accent4 10" xfId="213"/>
    <cellStyle name="20% - Accent4 11" xfId="214"/>
    <cellStyle name="20% - Accent4 12" xfId="215"/>
    <cellStyle name="20% - Accent4 13" xfId="216"/>
    <cellStyle name="20% - Accent4 14" xfId="217"/>
    <cellStyle name="20% - Accent4 15" xfId="218"/>
    <cellStyle name="20% - Accent4 16" xfId="219"/>
    <cellStyle name="20% - Accent4 17" xfId="220"/>
    <cellStyle name="20% - Accent4 18" xfId="221"/>
    <cellStyle name="20% - Accent4 19" xfId="222"/>
    <cellStyle name="20% - Accent4 2" xfId="223"/>
    <cellStyle name="20% - Accent4 2 10" xfId="224"/>
    <cellStyle name="20% - Accent4 2 11" xfId="225"/>
    <cellStyle name="20% - Accent4 2 12" xfId="226"/>
    <cellStyle name="20% - Accent4 2 13" xfId="227"/>
    <cellStyle name="20% - Accent4 2 14" xfId="228"/>
    <cellStyle name="20% - Accent4 2 2" xfId="229"/>
    <cellStyle name="20% - Accent4 2 3" xfId="230"/>
    <cellStyle name="20% - Accent4 2 4" xfId="231"/>
    <cellStyle name="20% - Accent4 2 5" xfId="232"/>
    <cellStyle name="20% - Accent4 2 6" xfId="233"/>
    <cellStyle name="20% - Accent4 2 7" xfId="234"/>
    <cellStyle name="20% - Accent4 2 8" xfId="235"/>
    <cellStyle name="20% - Accent4 2 9" xfId="236"/>
    <cellStyle name="20% - Accent4 20" xfId="237"/>
    <cellStyle name="20% - Accent4 21" xfId="238"/>
    <cellStyle name="20% - Accent4 22" xfId="239"/>
    <cellStyle name="20% - Accent4 23" xfId="240"/>
    <cellStyle name="20% - Accent4 24" xfId="241"/>
    <cellStyle name="20% - Accent4 25" xfId="242"/>
    <cellStyle name="20% - Accent4 26" xfId="243"/>
    <cellStyle name="20% - Accent4 27" xfId="244"/>
    <cellStyle name="20% - Accent4 28" xfId="245"/>
    <cellStyle name="20% - Accent4 29" xfId="246"/>
    <cellStyle name="20% - Accent4 2_ŪKT" xfId="247"/>
    <cellStyle name="20% - Accent4 3" xfId="248"/>
    <cellStyle name="20% - Accent4 30" xfId="249"/>
    <cellStyle name="20% - Accent4 31" xfId="250"/>
    <cellStyle name="20% - Accent4 32" xfId="251"/>
    <cellStyle name="20% - Accent4 33" xfId="252"/>
    <cellStyle name="20% - Accent4 34" xfId="253"/>
    <cellStyle name="20% - Accent4 35" xfId="254"/>
    <cellStyle name="20% - Accent4 36" xfId="255"/>
    <cellStyle name="20% - Accent4 37" xfId="256"/>
    <cellStyle name="20% - Accent4 38" xfId="257"/>
    <cellStyle name="20% - Accent4 39" xfId="258"/>
    <cellStyle name="20% - Accent4 4" xfId="259"/>
    <cellStyle name="20% - Accent4 40" xfId="260"/>
    <cellStyle name="20% - Accent4 41" xfId="261"/>
    <cellStyle name="20% - Accent4 42" xfId="262"/>
    <cellStyle name="20% - Accent4 43" xfId="263"/>
    <cellStyle name="20% - Accent4 44" xfId="264"/>
    <cellStyle name="20% - Accent4 45" xfId="265"/>
    <cellStyle name="20% - Accent4 46" xfId="266"/>
    <cellStyle name="20% - Accent4 47" xfId="267"/>
    <cellStyle name="20% - Accent4 48" xfId="268"/>
    <cellStyle name="20% - Accent4 49" xfId="269"/>
    <cellStyle name="20% - Accent4 5" xfId="270"/>
    <cellStyle name="20% - Accent4 6" xfId="271"/>
    <cellStyle name="20% - Accent4 7" xfId="272"/>
    <cellStyle name="20% - Accent4 8" xfId="273"/>
    <cellStyle name="20% - Accent4 9" xfId="274"/>
    <cellStyle name="20% - Accent4_AA" xfId="275"/>
    <cellStyle name="20% - Accent5" xfId="276"/>
    <cellStyle name="20% - Accent5 10" xfId="277"/>
    <cellStyle name="20% - Accent5 11" xfId="278"/>
    <cellStyle name="20% - Accent5 12" xfId="279"/>
    <cellStyle name="20% - Accent5 13" xfId="280"/>
    <cellStyle name="20% - Accent5 14" xfId="281"/>
    <cellStyle name="20% - Accent5 15" xfId="282"/>
    <cellStyle name="20% - Accent5 16" xfId="283"/>
    <cellStyle name="20% - Accent5 17" xfId="284"/>
    <cellStyle name="20% - Accent5 18" xfId="285"/>
    <cellStyle name="20% - Accent5 19" xfId="286"/>
    <cellStyle name="20% - Accent5 2" xfId="287"/>
    <cellStyle name="20% - Accent5 2 10" xfId="288"/>
    <cellStyle name="20% - Accent5 2 11" xfId="289"/>
    <cellStyle name="20% - Accent5 2 12" xfId="290"/>
    <cellStyle name="20% - Accent5 2 13" xfId="291"/>
    <cellStyle name="20% - Accent5 2 14" xfId="292"/>
    <cellStyle name="20% - Accent5 2 2" xfId="293"/>
    <cellStyle name="20% - Accent5 2 3" xfId="294"/>
    <cellStyle name="20% - Accent5 2 4" xfId="295"/>
    <cellStyle name="20% - Accent5 2 5" xfId="296"/>
    <cellStyle name="20% - Accent5 2 6" xfId="297"/>
    <cellStyle name="20% - Accent5 2 7" xfId="298"/>
    <cellStyle name="20% - Accent5 2 8" xfId="299"/>
    <cellStyle name="20% - Accent5 2 9" xfId="300"/>
    <cellStyle name="20% - Accent5 20" xfId="301"/>
    <cellStyle name="20% - Accent5 21" xfId="302"/>
    <cellStyle name="20% - Accent5 22" xfId="303"/>
    <cellStyle name="20% - Accent5 23" xfId="304"/>
    <cellStyle name="20% - Accent5 24" xfId="305"/>
    <cellStyle name="20% - Accent5 25" xfId="306"/>
    <cellStyle name="20% - Accent5 26" xfId="307"/>
    <cellStyle name="20% - Accent5 27" xfId="308"/>
    <cellStyle name="20% - Accent5 28" xfId="309"/>
    <cellStyle name="20% - Accent5 29" xfId="310"/>
    <cellStyle name="20% - Accent5 2_ŪKT" xfId="311"/>
    <cellStyle name="20% - Accent5 3" xfId="312"/>
    <cellStyle name="20% - Accent5 30" xfId="313"/>
    <cellStyle name="20% - Accent5 31" xfId="314"/>
    <cellStyle name="20% - Accent5 32" xfId="315"/>
    <cellStyle name="20% - Accent5 33" xfId="316"/>
    <cellStyle name="20% - Accent5 34" xfId="317"/>
    <cellStyle name="20% - Accent5 35" xfId="318"/>
    <cellStyle name="20% - Accent5 36" xfId="319"/>
    <cellStyle name="20% - Accent5 37" xfId="320"/>
    <cellStyle name="20% - Accent5 38" xfId="321"/>
    <cellStyle name="20% - Accent5 39" xfId="322"/>
    <cellStyle name="20% - Accent5 4" xfId="323"/>
    <cellStyle name="20% - Accent5 40" xfId="324"/>
    <cellStyle name="20% - Accent5 41" xfId="325"/>
    <cellStyle name="20% - Accent5 42" xfId="326"/>
    <cellStyle name="20% - Accent5 43" xfId="327"/>
    <cellStyle name="20% - Accent5 44" xfId="328"/>
    <cellStyle name="20% - Accent5 45" xfId="329"/>
    <cellStyle name="20% - Accent5 46" xfId="330"/>
    <cellStyle name="20% - Accent5 47" xfId="331"/>
    <cellStyle name="20% - Accent5 48" xfId="332"/>
    <cellStyle name="20% - Accent5 49" xfId="333"/>
    <cellStyle name="20% - Accent5 5" xfId="334"/>
    <cellStyle name="20% - Accent5 6" xfId="335"/>
    <cellStyle name="20% - Accent5 7" xfId="336"/>
    <cellStyle name="20% - Accent5 8" xfId="337"/>
    <cellStyle name="20% - Accent5 9" xfId="338"/>
    <cellStyle name="20% - Accent5_AA" xfId="339"/>
    <cellStyle name="20% - Accent6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 10" xfId="352"/>
    <cellStyle name="20% - Accent6 2 11" xfId="353"/>
    <cellStyle name="20% - Accent6 2 12" xfId="354"/>
    <cellStyle name="20% - Accent6 2 13" xfId="355"/>
    <cellStyle name="20% - Accent6 2 14" xfId="356"/>
    <cellStyle name="20% - Accent6 2 2" xfId="357"/>
    <cellStyle name="20% - Accent6 2 3" xfId="358"/>
    <cellStyle name="20% - Accent6 2 4" xfId="359"/>
    <cellStyle name="20% - Accent6 2 5" xfId="360"/>
    <cellStyle name="20% - Accent6 2 6" xfId="361"/>
    <cellStyle name="20% - Accent6 2 7" xfId="362"/>
    <cellStyle name="20% - Accent6 2 8" xfId="363"/>
    <cellStyle name="20% - Accent6 2 9" xfId="364"/>
    <cellStyle name="20% - Accent6 20" xfId="365"/>
    <cellStyle name="20% - Accent6 21" xfId="366"/>
    <cellStyle name="20% - Accent6 22" xfId="367"/>
    <cellStyle name="20% - Accent6 23" xfId="368"/>
    <cellStyle name="20% - Accent6 24" xfId="369"/>
    <cellStyle name="20% - Accent6 25" xfId="370"/>
    <cellStyle name="20% - Accent6 26" xfId="371"/>
    <cellStyle name="20% - Accent6 27" xfId="372"/>
    <cellStyle name="20% - Accent6 28" xfId="373"/>
    <cellStyle name="20% - Accent6 29" xfId="374"/>
    <cellStyle name="20% - Accent6 2_ŪKT" xfId="375"/>
    <cellStyle name="20% - Accent6 3" xfId="376"/>
    <cellStyle name="20% - Accent6 30" xfId="377"/>
    <cellStyle name="20% - Accent6 31" xfId="378"/>
    <cellStyle name="20% - Accent6 32" xfId="379"/>
    <cellStyle name="20% - Accent6 33" xfId="380"/>
    <cellStyle name="20% - Accent6 34" xfId="381"/>
    <cellStyle name="20% - Accent6 35" xfId="382"/>
    <cellStyle name="20% - Accent6 36" xfId="383"/>
    <cellStyle name="20% - Accent6 37" xfId="384"/>
    <cellStyle name="20% - Accent6 38" xfId="385"/>
    <cellStyle name="20% - Accent6 39" xfId="386"/>
    <cellStyle name="20% - Accent6 4" xfId="387"/>
    <cellStyle name="20% - Accent6 40" xfId="388"/>
    <cellStyle name="20% - Accent6 41" xfId="389"/>
    <cellStyle name="20% - Accent6 42" xfId="390"/>
    <cellStyle name="20% - Accent6 43" xfId="391"/>
    <cellStyle name="20% - Accent6 44" xfId="392"/>
    <cellStyle name="20% - Accent6 45" xfId="393"/>
    <cellStyle name="20% - Accent6 46" xfId="394"/>
    <cellStyle name="20% - Accent6 47" xfId="395"/>
    <cellStyle name="20% - Accent6 48" xfId="396"/>
    <cellStyle name="20% - Accent6 49" xfId="397"/>
    <cellStyle name="20% - Accent6 5" xfId="398"/>
    <cellStyle name="20% - Accent6 6" xfId="399"/>
    <cellStyle name="20% - Accent6 7" xfId="400"/>
    <cellStyle name="20% - Accent6 8" xfId="401"/>
    <cellStyle name="20% - Accent6 9" xfId="402"/>
    <cellStyle name="20% - Accent6_AA" xfId="403"/>
    <cellStyle name="20% - Izcēlums1" xfId="404"/>
    <cellStyle name="20% - Izcēlums2" xfId="405"/>
    <cellStyle name="20% - Izcēlums3" xfId="406"/>
    <cellStyle name="20% - Izcēlums4" xfId="407"/>
    <cellStyle name="20% - Izcēlums5" xfId="408"/>
    <cellStyle name="20% - Izcēlums6" xfId="409"/>
    <cellStyle name="40% - Accent1" xfId="410"/>
    <cellStyle name="40% - Accent1 10" xfId="411"/>
    <cellStyle name="40% - Accent1 11" xfId="412"/>
    <cellStyle name="40% - Accent1 12" xfId="413"/>
    <cellStyle name="40% - Accent1 13" xfId="414"/>
    <cellStyle name="40% - Accent1 14" xfId="415"/>
    <cellStyle name="40% - Accent1 15" xfId="416"/>
    <cellStyle name="40% - Accent1 16" xfId="417"/>
    <cellStyle name="40% - Accent1 17" xfId="418"/>
    <cellStyle name="40% - Accent1 18" xfId="419"/>
    <cellStyle name="40% - Accent1 19" xfId="420"/>
    <cellStyle name="40% - Accent1 2" xfId="421"/>
    <cellStyle name="40% - Accent1 2 10" xfId="422"/>
    <cellStyle name="40% - Accent1 2 11" xfId="423"/>
    <cellStyle name="40% - Accent1 2 12" xfId="424"/>
    <cellStyle name="40% - Accent1 2 13" xfId="425"/>
    <cellStyle name="40% - Accent1 2 14" xfId="426"/>
    <cellStyle name="40% - Accent1 2 2" xfId="427"/>
    <cellStyle name="40% - Accent1 2 3" xfId="428"/>
    <cellStyle name="40% - Accent1 2 4" xfId="429"/>
    <cellStyle name="40% - Accent1 2 5" xfId="430"/>
    <cellStyle name="40% - Accent1 2 6" xfId="431"/>
    <cellStyle name="40% - Accent1 2 7" xfId="432"/>
    <cellStyle name="40% - Accent1 2 8" xfId="433"/>
    <cellStyle name="40% - Accent1 2 9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2_ŪKT" xfId="445"/>
    <cellStyle name="40% - Accent1 3" xfId="446"/>
    <cellStyle name="40% - Accent1 30" xfId="447"/>
    <cellStyle name="40% - Accent1 31" xfId="448"/>
    <cellStyle name="40% - Accent1 32" xfId="449"/>
    <cellStyle name="40% - Accent1 33" xfId="450"/>
    <cellStyle name="40% - Accent1 34" xfId="451"/>
    <cellStyle name="40% - Accent1 35" xfId="452"/>
    <cellStyle name="40% - Accent1 36" xfId="453"/>
    <cellStyle name="40% - Accent1 37" xfId="454"/>
    <cellStyle name="40% - Accent1 38" xfId="455"/>
    <cellStyle name="40% - Accent1 39" xfId="456"/>
    <cellStyle name="40% - Accent1 4" xfId="457"/>
    <cellStyle name="40% - Accent1 40" xfId="458"/>
    <cellStyle name="40% - Accent1 41" xfId="459"/>
    <cellStyle name="40% - Accent1 42" xfId="460"/>
    <cellStyle name="40% - Accent1 43" xfId="461"/>
    <cellStyle name="40% - Accent1 44" xfId="462"/>
    <cellStyle name="40% - Accent1 45" xfId="463"/>
    <cellStyle name="40% - Accent1 46" xfId="464"/>
    <cellStyle name="40% - Accent1 47" xfId="465"/>
    <cellStyle name="40% - Accent1 48" xfId="466"/>
    <cellStyle name="40% - Accent1 49" xfId="467"/>
    <cellStyle name="40% - Accent1 5" xfId="468"/>
    <cellStyle name="40% - Accent1 6" xfId="469"/>
    <cellStyle name="40% - Accent1 7" xfId="470"/>
    <cellStyle name="40% - Accent1 8" xfId="471"/>
    <cellStyle name="40% - Accent1 9" xfId="472"/>
    <cellStyle name="40% - Accent1_AA" xfId="473"/>
    <cellStyle name="40% - Accent2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 10" xfId="486"/>
    <cellStyle name="40% - Accent2 2 11" xfId="487"/>
    <cellStyle name="40% - Accent2 2 12" xfId="488"/>
    <cellStyle name="40% - Accent2 2 13" xfId="489"/>
    <cellStyle name="40% - Accent2 2 14" xfId="490"/>
    <cellStyle name="40% - Accent2 2 2" xfId="491"/>
    <cellStyle name="40% - Accent2 2 3" xfId="492"/>
    <cellStyle name="40% - Accent2 2 4" xfId="493"/>
    <cellStyle name="40% - Accent2 2 5" xfId="494"/>
    <cellStyle name="40% - Accent2 2 6" xfId="495"/>
    <cellStyle name="40% - Accent2 2 7" xfId="496"/>
    <cellStyle name="40% - Accent2 2 8" xfId="497"/>
    <cellStyle name="40% - Accent2 2 9" xfId="498"/>
    <cellStyle name="40% - Accent2 20" xfId="499"/>
    <cellStyle name="40% - Accent2 21" xfId="500"/>
    <cellStyle name="40% - Accent2 22" xfId="501"/>
    <cellStyle name="40% - Accent2 23" xfId="502"/>
    <cellStyle name="40% - Accent2 24" xfId="503"/>
    <cellStyle name="40% - Accent2 25" xfId="504"/>
    <cellStyle name="40% - Accent2 26" xfId="505"/>
    <cellStyle name="40% - Accent2 27" xfId="506"/>
    <cellStyle name="40% - Accent2 28" xfId="507"/>
    <cellStyle name="40% - Accent2 29" xfId="508"/>
    <cellStyle name="40% - Accent2 2_ŪKT" xfId="509"/>
    <cellStyle name="40% - Accent2 3" xfId="510"/>
    <cellStyle name="40% - Accent2 30" xfId="511"/>
    <cellStyle name="40% - Accent2 31" xfId="512"/>
    <cellStyle name="40% - Accent2 32" xfId="513"/>
    <cellStyle name="40% - Accent2 33" xfId="514"/>
    <cellStyle name="40% - Accent2 34" xfId="515"/>
    <cellStyle name="40% - Accent2 35" xfId="516"/>
    <cellStyle name="40% - Accent2 36" xfId="517"/>
    <cellStyle name="40% - Accent2 37" xfId="518"/>
    <cellStyle name="40% - Accent2 38" xfId="519"/>
    <cellStyle name="40% - Accent2 39" xfId="520"/>
    <cellStyle name="40% - Accent2 4" xfId="521"/>
    <cellStyle name="40% - Accent2 40" xfId="522"/>
    <cellStyle name="40% - Accent2 41" xfId="523"/>
    <cellStyle name="40% - Accent2 42" xfId="524"/>
    <cellStyle name="40% - Accent2 43" xfId="525"/>
    <cellStyle name="40% - Accent2 44" xfId="526"/>
    <cellStyle name="40% - Accent2 45" xfId="527"/>
    <cellStyle name="40% - Accent2 46" xfId="528"/>
    <cellStyle name="40% - Accent2 47" xfId="529"/>
    <cellStyle name="40% - Accent2 48" xfId="530"/>
    <cellStyle name="40% - Accent2 49" xfId="531"/>
    <cellStyle name="40% - Accent2 5" xfId="532"/>
    <cellStyle name="40% - Accent2 6" xfId="533"/>
    <cellStyle name="40% - Accent2 7" xfId="534"/>
    <cellStyle name="40% - Accent2 8" xfId="535"/>
    <cellStyle name="40% - Accent2 9" xfId="536"/>
    <cellStyle name="40% - Accent2_AA" xfId="537"/>
    <cellStyle name="40% - Accent3" xfId="538"/>
    <cellStyle name="40% - Accent3 10" xfId="539"/>
    <cellStyle name="40% - Accent3 11" xfId="540"/>
    <cellStyle name="40% - Accent3 12" xfId="541"/>
    <cellStyle name="40% - Accent3 13" xfId="542"/>
    <cellStyle name="40% - Accent3 14" xfId="543"/>
    <cellStyle name="40% - Accent3 15" xfId="544"/>
    <cellStyle name="40% - Accent3 16" xfId="545"/>
    <cellStyle name="40% - Accent3 17" xfId="546"/>
    <cellStyle name="40% - Accent3 18" xfId="547"/>
    <cellStyle name="40% - Accent3 19" xfId="548"/>
    <cellStyle name="40% - Accent3 2" xfId="549"/>
    <cellStyle name="40% - Accent3 2 10" xfId="550"/>
    <cellStyle name="40% - Accent3 2 11" xfId="551"/>
    <cellStyle name="40% - Accent3 2 12" xfId="552"/>
    <cellStyle name="40% - Accent3 2 13" xfId="553"/>
    <cellStyle name="40% - Accent3 2 14" xfId="554"/>
    <cellStyle name="40% - Accent3 2 2" xfId="555"/>
    <cellStyle name="40% - Accent3 2 3" xfId="556"/>
    <cellStyle name="40% - Accent3 2 4" xfId="557"/>
    <cellStyle name="40% - Accent3 2 5" xfId="558"/>
    <cellStyle name="40% - Accent3 2 6" xfId="559"/>
    <cellStyle name="40% - Accent3 2 7" xfId="560"/>
    <cellStyle name="40% - Accent3 2 8" xfId="561"/>
    <cellStyle name="40% - Accent3 2 9" xfId="562"/>
    <cellStyle name="40% - Accent3 20" xfId="563"/>
    <cellStyle name="40% - Accent3 21" xfId="564"/>
    <cellStyle name="40% - Accent3 22" xfId="565"/>
    <cellStyle name="40% - Accent3 23" xfId="566"/>
    <cellStyle name="40% - Accent3 24" xfId="567"/>
    <cellStyle name="40% - Accent3 25" xfId="568"/>
    <cellStyle name="40% - Accent3 26" xfId="569"/>
    <cellStyle name="40% - Accent3 27" xfId="570"/>
    <cellStyle name="40% - Accent3 28" xfId="571"/>
    <cellStyle name="40% - Accent3 29" xfId="572"/>
    <cellStyle name="40% - Accent3 2_ŪKT" xfId="573"/>
    <cellStyle name="40% - Accent3 3" xfId="574"/>
    <cellStyle name="40% - Accent3 30" xfId="575"/>
    <cellStyle name="40% - Accent3 31" xfId="576"/>
    <cellStyle name="40% - Accent3 32" xfId="577"/>
    <cellStyle name="40% - Accent3 33" xfId="578"/>
    <cellStyle name="40% - Accent3 34" xfId="579"/>
    <cellStyle name="40% - Accent3 35" xfId="580"/>
    <cellStyle name="40% - Accent3 36" xfId="581"/>
    <cellStyle name="40% - Accent3 37" xfId="582"/>
    <cellStyle name="40% - Accent3 38" xfId="583"/>
    <cellStyle name="40% - Accent3 39" xfId="584"/>
    <cellStyle name="40% - Accent3 4" xfId="585"/>
    <cellStyle name="40% - Accent3 40" xfId="586"/>
    <cellStyle name="40% - Accent3 41" xfId="587"/>
    <cellStyle name="40% - Accent3 42" xfId="588"/>
    <cellStyle name="40% - Accent3 43" xfId="589"/>
    <cellStyle name="40% - Accent3 44" xfId="590"/>
    <cellStyle name="40% - Accent3 45" xfId="591"/>
    <cellStyle name="40% - Accent3 46" xfId="592"/>
    <cellStyle name="40% - Accent3 47" xfId="593"/>
    <cellStyle name="40% - Accent3 48" xfId="594"/>
    <cellStyle name="40% - Accent3 49" xfId="595"/>
    <cellStyle name="40% - Accent3 5" xfId="596"/>
    <cellStyle name="40% - Accent3 6" xfId="597"/>
    <cellStyle name="40% - Accent3 7" xfId="598"/>
    <cellStyle name="40% - Accent3 8" xfId="599"/>
    <cellStyle name="40% - Accent3 9" xfId="600"/>
    <cellStyle name="40% - Accent3_AA" xfId="601"/>
    <cellStyle name="40% - Accent4" xfId="602"/>
    <cellStyle name="40% - Accent4 10" xfId="603"/>
    <cellStyle name="40% - Accent4 11" xfId="604"/>
    <cellStyle name="40% - Accent4 12" xfId="605"/>
    <cellStyle name="40% - Accent4 13" xfId="606"/>
    <cellStyle name="40% - Accent4 14" xfId="607"/>
    <cellStyle name="40% - Accent4 15" xfId="608"/>
    <cellStyle name="40% - Accent4 16" xfId="609"/>
    <cellStyle name="40% - Accent4 17" xfId="610"/>
    <cellStyle name="40% - Accent4 18" xfId="611"/>
    <cellStyle name="40% - Accent4 19" xfId="612"/>
    <cellStyle name="40% - Accent4 2" xfId="613"/>
    <cellStyle name="40% - Accent4 2 10" xfId="614"/>
    <cellStyle name="40% - Accent4 2 11" xfId="615"/>
    <cellStyle name="40% - Accent4 2 12" xfId="616"/>
    <cellStyle name="40% - Accent4 2 13" xfId="617"/>
    <cellStyle name="40% - Accent4 2 14" xfId="618"/>
    <cellStyle name="40% - Accent4 2 2" xfId="619"/>
    <cellStyle name="40% - Accent4 2 3" xfId="620"/>
    <cellStyle name="40% - Accent4 2 4" xfId="621"/>
    <cellStyle name="40% - Accent4 2 5" xfId="622"/>
    <cellStyle name="40% - Accent4 2 6" xfId="623"/>
    <cellStyle name="40% - Accent4 2 7" xfId="624"/>
    <cellStyle name="40% - Accent4 2 8" xfId="625"/>
    <cellStyle name="40% - Accent4 2 9" xfId="626"/>
    <cellStyle name="40% - Accent4 20" xfId="627"/>
    <cellStyle name="40% - Accent4 21" xfId="628"/>
    <cellStyle name="40% - Accent4 22" xfId="629"/>
    <cellStyle name="40% - Accent4 23" xfId="630"/>
    <cellStyle name="40% - Accent4 24" xfId="631"/>
    <cellStyle name="40% - Accent4 25" xfId="632"/>
    <cellStyle name="40% - Accent4 26" xfId="633"/>
    <cellStyle name="40% - Accent4 27" xfId="634"/>
    <cellStyle name="40% - Accent4 28" xfId="635"/>
    <cellStyle name="40% - Accent4 29" xfId="636"/>
    <cellStyle name="40% - Accent4 2_ŪKT" xfId="637"/>
    <cellStyle name="40% - Accent4 3" xfId="638"/>
    <cellStyle name="40% - Accent4 30" xfId="639"/>
    <cellStyle name="40% - Accent4 31" xfId="640"/>
    <cellStyle name="40% - Accent4 32" xfId="641"/>
    <cellStyle name="40% - Accent4 33" xfId="642"/>
    <cellStyle name="40% - Accent4 34" xfId="643"/>
    <cellStyle name="40% - Accent4 35" xfId="644"/>
    <cellStyle name="40% - Accent4 36" xfId="645"/>
    <cellStyle name="40% - Accent4 37" xfId="646"/>
    <cellStyle name="40% - Accent4 38" xfId="647"/>
    <cellStyle name="40% - Accent4 39" xfId="648"/>
    <cellStyle name="40% - Accent4 4" xfId="649"/>
    <cellStyle name="40% - Accent4 40" xfId="650"/>
    <cellStyle name="40% - Accent4 41" xfId="651"/>
    <cellStyle name="40% - Accent4 42" xfId="652"/>
    <cellStyle name="40% - Accent4 43" xfId="653"/>
    <cellStyle name="40% - Accent4 44" xfId="654"/>
    <cellStyle name="40% - Accent4 45" xfId="655"/>
    <cellStyle name="40% - Accent4 46" xfId="656"/>
    <cellStyle name="40% - Accent4 47" xfId="657"/>
    <cellStyle name="40% - Accent4 48" xfId="658"/>
    <cellStyle name="40% - Accent4 49" xfId="659"/>
    <cellStyle name="40% - Accent4 5" xfId="660"/>
    <cellStyle name="40% - Accent4 6" xfId="661"/>
    <cellStyle name="40% - Accent4 7" xfId="662"/>
    <cellStyle name="40% - Accent4 8" xfId="663"/>
    <cellStyle name="40% - Accent4 9" xfId="664"/>
    <cellStyle name="40% - Accent4_AA" xfId="665"/>
    <cellStyle name="40% - Accent5" xfId="666"/>
    <cellStyle name="40% - Accent5 10" xfId="667"/>
    <cellStyle name="40% - Accent5 11" xfId="668"/>
    <cellStyle name="40% - Accent5 12" xfId="669"/>
    <cellStyle name="40% - Accent5 13" xfId="670"/>
    <cellStyle name="40% - Accent5 14" xfId="671"/>
    <cellStyle name="40% - Accent5 15" xfId="672"/>
    <cellStyle name="40% - Accent5 16" xfId="673"/>
    <cellStyle name="40% - Accent5 17" xfId="674"/>
    <cellStyle name="40% - Accent5 18" xfId="675"/>
    <cellStyle name="40% - Accent5 19" xfId="676"/>
    <cellStyle name="40% - Accent5 2" xfId="677"/>
    <cellStyle name="40% - Accent5 2 10" xfId="678"/>
    <cellStyle name="40% - Accent5 2 11" xfId="679"/>
    <cellStyle name="40% - Accent5 2 12" xfId="680"/>
    <cellStyle name="40% - Accent5 2 13" xfId="681"/>
    <cellStyle name="40% - Accent5 2 14" xfId="682"/>
    <cellStyle name="40% - Accent5 2 2" xfId="683"/>
    <cellStyle name="40% - Accent5 2 3" xfId="684"/>
    <cellStyle name="40% - Accent5 2 4" xfId="685"/>
    <cellStyle name="40% - Accent5 2 5" xfId="686"/>
    <cellStyle name="40% - Accent5 2 6" xfId="687"/>
    <cellStyle name="40% - Accent5 2 7" xfId="688"/>
    <cellStyle name="40% - Accent5 2 8" xfId="689"/>
    <cellStyle name="40% - Accent5 2 9" xfId="690"/>
    <cellStyle name="40% - Accent5 20" xfId="691"/>
    <cellStyle name="40% - Accent5 21" xfId="692"/>
    <cellStyle name="40% - Accent5 22" xfId="693"/>
    <cellStyle name="40% - Accent5 23" xfId="694"/>
    <cellStyle name="40% - Accent5 24" xfId="695"/>
    <cellStyle name="40% - Accent5 25" xfId="696"/>
    <cellStyle name="40% - Accent5 26" xfId="697"/>
    <cellStyle name="40% - Accent5 27" xfId="698"/>
    <cellStyle name="40% - Accent5 28" xfId="699"/>
    <cellStyle name="40% - Accent5 29" xfId="700"/>
    <cellStyle name="40% - Accent5 2_ŪKT" xfId="701"/>
    <cellStyle name="40% - Accent5 3" xfId="702"/>
    <cellStyle name="40% - Accent5 30" xfId="703"/>
    <cellStyle name="40% - Accent5 31" xfId="704"/>
    <cellStyle name="40% - Accent5 32" xfId="705"/>
    <cellStyle name="40% - Accent5 33" xfId="706"/>
    <cellStyle name="40% - Accent5 34" xfId="707"/>
    <cellStyle name="40% - Accent5 35" xfId="708"/>
    <cellStyle name="40% - Accent5 36" xfId="709"/>
    <cellStyle name="40% - Accent5 37" xfId="710"/>
    <cellStyle name="40% - Accent5 38" xfId="711"/>
    <cellStyle name="40% - Accent5 39" xfId="712"/>
    <cellStyle name="40% - Accent5 4" xfId="713"/>
    <cellStyle name="40% - Accent5 40" xfId="714"/>
    <cellStyle name="40% - Accent5 41" xfId="715"/>
    <cellStyle name="40% - Accent5 42" xfId="716"/>
    <cellStyle name="40% - Accent5 43" xfId="717"/>
    <cellStyle name="40% - Accent5 44" xfId="718"/>
    <cellStyle name="40% - Accent5 45" xfId="719"/>
    <cellStyle name="40% - Accent5 46" xfId="720"/>
    <cellStyle name="40% - Accent5 47" xfId="721"/>
    <cellStyle name="40% - Accent5 48" xfId="722"/>
    <cellStyle name="40% - Accent5 49" xfId="723"/>
    <cellStyle name="40% - Accent5 5" xfId="724"/>
    <cellStyle name="40% - Accent5 6" xfId="725"/>
    <cellStyle name="40% - Accent5 7" xfId="726"/>
    <cellStyle name="40% - Accent5 8" xfId="727"/>
    <cellStyle name="40% - Accent5 9" xfId="728"/>
    <cellStyle name="40% - Accent5_AA" xfId="729"/>
    <cellStyle name="40% - Accent6" xfId="730"/>
    <cellStyle name="40% - Accent6 10" xfId="731"/>
    <cellStyle name="40% - Accent6 11" xfId="732"/>
    <cellStyle name="40% - Accent6 12" xfId="733"/>
    <cellStyle name="40% - Accent6 13" xfId="734"/>
    <cellStyle name="40% - Accent6 14" xfId="735"/>
    <cellStyle name="40% - Accent6 15" xfId="736"/>
    <cellStyle name="40% - Accent6 16" xfId="737"/>
    <cellStyle name="40% - Accent6 17" xfId="738"/>
    <cellStyle name="40% - Accent6 18" xfId="739"/>
    <cellStyle name="40% - Accent6 19" xfId="740"/>
    <cellStyle name="40% - Accent6 2" xfId="741"/>
    <cellStyle name="40% - Accent6 2 10" xfId="742"/>
    <cellStyle name="40% - Accent6 2 11" xfId="743"/>
    <cellStyle name="40% - Accent6 2 12" xfId="744"/>
    <cellStyle name="40% - Accent6 2 13" xfId="745"/>
    <cellStyle name="40% - Accent6 2 14" xfId="746"/>
    <cellStyle name="40% - Accent6 2 2" xfId="747"/>
    <cellStyle name="40% - Accent6 2 3" xfId="748"/>
    <cellStyle name="40% - Accent6 2 4" xfId="749"/>
    <cellStyle name="40% - Accent6 2 5" xfId="750"/>
    <cellStyle name="40% - Accent6 2 6" xfId="751"/>
    <cellStyle name="40% - Accent6 2 7" xfId="752"/>
    <cellStyle name="40% - Accent6 2 8" xfId="753"/>
    <cellStyle name="40% - Accent6 2 9" xfId="754"/>
    <cellStyle name="40% - Accent6 20" xfId="755"/>
    <cellStyle name="40% - Accent6 21" xfId="756"/>
    <cellStyle name="40% - Accent6 22" xfId="757"/>
    <cellStyle name="40% - Accent6 23" xfId="758"/>
    <cellStyle name="40% - Accent6 24" xfId="759"/>
    <cellStyle name="40% - Accent6 25" xfId="760"/>
    <cellStyle name="40% - Accent6 26" xfId="761"/>
    <cellStyle name="40% - Accent6 27" xfId="762"/>
    <cellStyle name="40% - Accent6 28" xfId="763"/>
    <cellStyle name="40% - Accent6 29" xfId="764"/>
    <cellStyle name="40% - Accent6 2_ŪKT" xfId="765"/>
    <cellStyle name="40% - Accent6 3" xfId="766"/>
    <cellStyle name="40% - Accent6 30" xfId="767"/>
    <cellStyle name="40% - Accent6 31" xfId="768"/>
    <cellStyle name="40% - Accent6 32" xfId="769"/>
    <cellStyle name="40% - Accent6 33" xfId="770"/>
    <cellStyle name="40% - Accent6 34" xfId="771"/>
    <cellStyle name="40% - Accent6 35" xfId="772"/>
    <cellStyle name="40% - Accent6 36" xfId="773"/>
    <cellStyle name="40% - Accent6 37" xfId="774"/>
    <cellStyle name="40% - Accent6 38" xfId="775"/>
    <cellStyle name="40% - Accent6 39" xfId="776"/>
    <cellStyle name="40% - Accent6 4" xfId="777"/>
    <cellStyle name="40% - Accent6 40" xfId="778"/>
    <cellStyle name="40% - Accent6 41" xfId="779"/>
    <cellStyle name="40% - Accent6 42" xfId="780"/>
    <cellStyle name="40% - Accent6 43" xfId="781"/>
    <cellStyle name="40% - Accent6 44" xfId="782"/>
    <cellStyle name="40% - Accent6 45" xfId="783"/>
    <cellStyle name="40% - Accent6 46" xfId="784"/>
    <cellStyle name="40% - Accent6 47" xfId="785"/>
    <cellStyle name="40% - Accent6 48" xfId="786"/>
    <cellStyle name="40% - Accent6 49" xfId="787"/>
    <cellStyle name="40% - Accent6 5" xfId="788"/>
    <cellStyle name="40% - Accent6 6" xfId="789"/>
    <cellStyle name="40% - Accent6 7" xfId="790"/>
    <cellStyle name="40% - Accent6 8" xfId="791"/>
    <cellStyle name="40% - Accent6 9" xfId="792"/>
    <cellStyle name="40% - Accent6_AA" xfId="793"/>
    <cellStyle name="40% - Izcēlums1" xfId="794"/>
    <cellStyle name="40% - Izcēlums2" xfId="795"/>
    <cellStyle name="40% - Izcēlums3" xfId="796"/>
    <cellStyle name="40% - Izcēlums4" xfId="797"/>
    <cellStyle name="40% - Izcēlums5" xfId="798"/>
    <cellStyle name="40% - Izcēlums6" xfId="799"/>
    <cellStyle name="60% - Accent1" xfId="800"/>
    <cellStyle name="60% - Accent1 10" xfId="801"/>
    <cellStyle name="60% - Accent1 11" xfId="802"/>
    <cellStyle name="60% - Accent1 12" xfId="803"/>
    <cellStyle name="60% - Accent1 13" xfId="804"/>
    <cellStyle name="60% - Accent1 14" xfId="805"/>
    <cellStyle name="60% - Accent1 15" xfId="806"/>
    <cellStyle name="60% - Accent1 16" xfId="807"/>
    <cellStyle name="60% - Accent1 17" xfId="808"/>
    <cellStyle name="60% - Accent1 18" xfId="809"/>
    <cellStyle name="60% - Accent1 19" xfId="810"/>
    <cellStyle name="60% - Accent1 2" xfId="811"/>
    <cellStyle name="60% - Accent1 2 10" xfId="812"/>
    <cellStyle name="60% - Accent1 2 11" xfId="813"/>
    <cellStyle name="60% - Accent1 2 12" xfId="814"/>
    <cellStyle name="60% - Accent1 2 13" xfId="815"/>
    <cellStyle name="60% - Accent1 2 14" xfId="816"/>
    <cellStyle name="60% - Accent1 2 2" xfId="817"/>
    <cellStyle name="60% - Accent1 2 3" xfId="818"/>
    <cellStyle name="60% - Accent1 2 4" xfId="819"/>
    <cellStyle name="60% - Accent1 2 5" xfId="820"/>
    <cellStyle name="60% - Accent1 2 6" xfId="821"/>
    <cellStyle name="60% - Accent1 2 7" xfId="822"/>
    <cellStyle name="60% - Accent1 2 8" xfId="823"/>
    <cellStyle name="60% - Accent1 2 9" xfId="824"/>
    <cellStyle name="60% - Accent1 20" xfId="825"/>
    <cellStyle name="60% - Accent1 21" xfId="826"/>
    <cellStyle name="60% - Accent1 22" xfId="827"/>
    <cellStyle name="60% - Accent1 23" xfId="828"/>
    <cellStyle name="60% - Accent1 24" xfId="829"/>
    <cellStyle name="60% - Accent1 25" xfId="830"/>
    <cellStyle name="60% - Accent1 26" xfId="831"/>
    <cellStyle name="60% - Accent1 27" xfId="832"/>
    <cellStyle name="60% - Accent1 28" xfId="833"/>
    <cellStyle name="60% - Accent1 29" xfId="834"/>
    <cellStyle name="60% - Accent1 2_ŪKT" xfId="835"/>
    <cellStyle name="60% - Accent1 3" xfId="836"/>
    <cellStyle name="60% - Accent1 30" xfId="837"/>
    <cellStyle name="60% - Accent1 31" xfId="838"/>
    <cellStyle name="60% - Accent1 32" xfId="839"/>
    <cellStyle name="60% - Accent1 33" xfId="840"/>
    <cellStyle name="60% - Accent1 34" xfId="841"/>
    <cellStyle name="60% - Accent1 35" xfId="842"/>
    <cellStyle name="60% - Accent1 36" xfId="843"/>
    <cellStyle name="60% - Accent1 37" xfId="844"/>
    <cellStyle name="60% - Accent1 38" xfId="845"/>
    <cellStyle name="60% - Accent1 39" xfId="846"/>
    <cellStyle name="60% - Accent1 4" xfId="847"/>
    <cellStyle name="60% - Accent1 40" xfId="848"/>
    <cellStyle name="60% - Accent1 41" xfId="849"/>
    <cellStyle name="60% - Accent1 42" xfId="850"/>
    <cellStyle name="60% - Accent1 43" xfId="851"/>
    <cellStyle name="60% - Accent1 44" xfId="852"/>
    <cellStyle name="60% - Accent1 45" xfId="853"/>
    <cellStyle name="60% - Accent1 46" xfId="854"/>
    <cellStyle name="60% - Accent1 47" xfId="855"/>
    <cellStyle name="60% - Accent1 48" xfId="856"/>
    <cellStyle name="60% - Accent1 49" xfId="857"/>
    <cellStyle name="60% - Accent1 5" xfId="858"/>
    <cellStyle name="60% - Accent1 6" xfId="859"/>
    <cellStyle name="60% - Accent1 7" xfId="860"/>
    <cellStyle name="60% - Accent1 8" xfId="861"/>
    <cellStyle name="60% - Accent1 9" xfId="862"/>
    <cellStyle name="60% - Accent1_AA" xfId="863"/>
    <cellStyle name="60% - Accent2" xfId="864"/>
    <cellStyle name="60% - Accent2 10" xfId="865"/>
    <cellStyle name="60% - Accent2 11" xfId="866"/>
    <cellStyle name="60% - Accent2 12" xfId="867"/>
    <cellStyle name="60% - Accent2 13" xfId="868"/>
    <cellStyle name="60% - Accent2 14" xfId="869"/>
    <cellStyle name="60% - Accent2 15" xfId="870"/>
    <cellStyle name="60% - Accent2 16" xfId="871"/>
    <cellStyle name="60% - Accent2 17" xfId="872"/>
    <cellStyle name="60% - Accent2 18" xfId="873"/>
    <cellStyle name="60% - Accent2 19" xfId="874"/>
    <cellStyle name="60% - Accent2 2" xfId="875"/>
    <cellStyle name="60% - Accent2 2 10" xfId="876"/>
    <cellStyle name="60% - Accent2 2 11" xfId="877"/>
    <cellStyle name="60% - Accent2 2 12" xfId="878"/>
    <cellStyle name="60% - Accent2 2 13" xfId="879"/>
    <cellStyle name="60% - Accent2 2 14" xfId="880"/>
    <cellStyle name="60% - Accent2 2 2" xfId="881"/>
    <cellStyle name="60% - Accent2 2 3" xfId="882"/>
    <cellStyle name="60% - Accent2 2 4" xfId="883"/>
    <cellStyle name="60% - Accent2 2 5" xfId="884"/>
    <cellStyle name="60% - Accent2 2 6" xfId="885"/>
    <cellStyle name="60% - Accent2 2 7" xfId="886"/>
    <cellStyle name="60% - Accent2 2 8" xfId="887"/>
    <cellStyle name="60% - Accent2 2 9" xfId="888"/>
    <cellStyle name="60% - Accent2 20" xfId="889"/>
    <cellStyle name="60% - Accent2 21" xfId="890"/>
    <cellStyle name="60% - Accent2 22" xfId="891"/>
    <cellStyle name="60% - Accent2 23" xfId="892"/>
    <cellStyle name="60% - Accent2 24" xfId="893"/>
    <cellStyle name="60% - Accent2 25" xfId="894"/>
    <cellStyle name="60% - Accent2 26" xfId="895"/>
    <cellStyle name="60% - Accent2 27" xfId="896"/>
    <cellStyle name="60% - Accent2 28" xfId="897"/>
    <cellStyle name="60% - Accent2 29" xfId="898"/>
    <cellStyle name="60% - Accent2 2_ŪKT" xfId="899"/>
    <cellStyle name="60% - Accent2 3" xfId="900"/>
    <cellStyle name="60% - Accent2 30" xfId="901"/>
    <cellStyle name="60% - Accent2 31" xfId="902"/>
    <cellStyle name="60% - Accent2 32" xfId="903"/>
    <cellStyle name="60% - Accent2 33" xfId="904"/>
    <cellStyle name="60% - Accent2 34" xfId="905"/>
    <cellStyle name="60% - Accent2 35" xfId="906"/>
    <cellStyle name="60% - Accent2 36" xfId="907"/>
    <cellStyle name="60% - Accent2 37" xfId="908"/>
    <cellStyle name="60% - Accent2 38" xfId="909"/>
    <cellStyle name="60% - Accent2 39" xfId="910"/>
    <cellStyle name="60% - Accent2 4" xfId="911"/>
    <cellStyle name="60% - Accent2 40" xfId="912"/>
    <cellStyle name="60% - Accent2 41" xfId="913"/>
    <cellStyle name="60% - Accent2 42" xfId="914"/>
    <cellStyle name="60% - Accent2 43" xfId="915"/>
    <cellStyle name="60% - Accent2 44" xfId="916"/>
    <cellStyle name="60% - Accent2 45" xfId="917"/>
    <cellStyle name="60% - Accent2 46" xfId="918"/>
    <cellStyle name="60% - Accent2 47" xfId="919"/>
    <cellStyle name="60% - Accent2 48" xfId="920"/>
    <cellStyle name="60% - Accent2 49" xfId="921"/>
    <cellStyle name="60% - Accent2 5" xfId="922"/>
    <cellStyle name="60% - Accent2 6" xfId="923"/>
    <cellStyle name="60% - Accent2 7" xfId="924"/>
    <cellStyle name="60% - Accent2 8" xfId="925"/>
    <cellStyle name="60% - Accent2 9" xfId="926"/>
    <cellStyle name="60% - Accent2_AA" xfId="927"/>
    <cellStyle name="60% - Accent3" xfId="928"/>
    <cellStyle name="60% - Accent3 10" xfId="929"/>
    <cellStyle name="60% - Accent3 11" xfId="930"/>
    <cellStyle name="60% - Accent3 12" xfId="931"/>
    <cellStyle name="60% - Accent3 13" xfId="932"/>
    <cellStyle name="60% - Accent3 14" xfId="933"/>
    <cellStyle name="60% - Accent3 15" xfId="934"/>
    <cellStyle name="60% - Accent3 16" xfId="935"/>
    <cellStyle name="60% - Accent3 17" xfId="936"/>
    <cellStyle name="60% - Accent3 18" xfId="937"/>
    <cellStyle name="60% - Accent3 19" xfId="938"/>
    <cellStyle name="60% - Accent3 2" xfId="939"/>
    <cellStyle name="60% - Accent3 2 10" xfId="940"/>
    <cellStyle name="60% - Accent3 2 11" xfId="941"/>
    <cellStyle name="60% - Accent3 2 12" xfId="942"/>
    <cellStyle name="60% - Accent3 2 13" xfId="943"/>
    <cellStyle name="60% - Accent3 2 14" xfId="944"/>
    <cellStyle name="60% - Accent3 2 2" xfId="945"/>
    <cellStyle name="60% - Accent3 2 3" xfId="946"/>
    <cellStyle name="60% - Accent3 2 4" xfId="947"/>
    <cellStyle name="60% - Accent3 2 5" xfId="948"/>
    <cellStyle name="60% - Accent3 2 6" xfId="949"/>
    <cellStyle name="60% - Accent3 2 7" xfId="950"/>
    <cellStyle name="60% - Accent3 2 8" xfId="951"/>
    <cellStyle name="60% - Accent3 2 9" xfId="952"/>
    <cellStyle name="60% - Accent3 20" xfId="953"/>
    <cellStyle name="60% - Accent3 21" xfId="954"/>
    <cellStyle name="60% - Accent3 22" xfId="955"/>
    <cellStyle name="60% - Accent3 23" xfId="956"/>
    <cellStyle name="60% - Accent3 24" xfId="957"/>
    <cellStyle name="60% - Accent3 25" xfId="958"/>
    <cellStyle name="60% - Accent3 26" xfId="959"/>
    <cellStyle name="60% - Accent3 27" xfId="960"/>
    <cellStyle name="60% - Accent3 28" xfId="961"/>
    <cellStyle name="60% - Accent3 29" xfId="962"/>
    <cellStyle name="60% - Accent3 2_ŪKT" xfId="963"/>
    <cellStyle name="60% - Accent3 3" xfId="964"/>
    <cellStyle name="60% - Accent3 30" xfId="965"/>
    <cellStyle name="60% - Accent3 31" xfId="966"/>
    <cellStyle name="60% - Accent3 32" xfId="967"/>
    <cellStyle name="60% - Accent3 33" xfId="968"/>
    <cellStyle name="60% - Accent3 34" xfId="969"/>
    <cellStyle name="60% - Accent3 35" xfId="970"/>
    <cellStyle name="60% - Accent3 36" xfId="971"/>
    <cellStyle name="60% - Accent3 37" xfId="972"/>
    <cellStyle name="60% - Accent3 38" xfId="973"/>
    <cellStyle name="60% - Accent3 39" xfId="974"/>
    <cellStyle name="60% - Accent3 4" xfId="975"/>
    <cellStyle name="60% - Accent3 40" xfId="976"/>
    <cellStyle name="60% - Accent3 41" xfId="977"/>
    <cellStyle name="60% - Accent3 42" xfId="978"/>
    <cellStyle name="60% - Accent3 43" xfId="979"/>
    <cellStyle name="60% - Accent3 44" xfId="980"/>
    <cellStyle name="60% - Accent3 45" xfId="981"/>
    <cellStyle name="60% - Accent3 46" xfId="982"/>
    <cellStyle name="60% - Accent3 47" xfId="983"/>
    <cellStyle name="60% - Accent3 48" xfId="984"/>
    <cellStyle name="60% - Accent3 49" xfId="985"/>
    <cellStyle name="60% - Accent3 5" xfId="986"/>
    <cellStyle name="60% - Accent3 6" xfId="987"/>
    <cellStyle name="60% - Accent3 7" xfId="988"/>
    <cellStyle name="60% - Accent3 8" xfId="989"/>
    <cellStyle name="60% - Accent3 9" xfId="990"/>
    <cellStyle name="60% - Accent3_AA" xfId="991"/>
    <cellStyle name="60% - Accent4" xfId="992"/>
    <cellStyle name="60% - Accent4 10" xfId="993"/>
    <cellStyle name="60% - Accent4 11" xfId="994"/>
    <cellStyle name="60% - Accent4 12" xfId="995"/>
    <cellStyle name="60% - Accent4 13" xfId="996"/>
    <cellStyle name="60% - Accent4 14" xfId="997"/>
    <cellStyle name="60% - Accent4 15" xfId="998"/>
    <cellStyle name="60% - Accent4 16" xfId="999"/>
    <cellStyle name="60% - Accent4 17" xfId="1000"/>
    <cellStyle name="60% - Accent4 18" xfId="1001"/>
    <cellStyle name="60% - Accent4 19" xfId="1002"/>
    <cellStyle name="60% - Accent4 2" xfId="1003"/>
    <cellStyle name="60% - Accent4 2 10" xfId="1004"/>
    <cellStyle name="60% - Accent4 2 11" xfId="1005"/>
    <cellStyle name="60% - Accent4 2 12" xfId="1006"/>
    <cellStyle name="60% - Accent4 2 13" xfId="1007"/>
    <cellStyle name="60% - Accent4 2 14" xfId="1008"/>
    <cellStyle name="60% - Accent4 2 2" xfId="1009"/>
    <cellStyle name="60% - Accent4 2 3" xfId="1010"/>
    <cellStyle name="60% - Accent4 2 4" xfId="1011"/>
    <cellStyle name="60% - Accent4 2 5" xfId="1012"/>
    <cellStyle name="60% - Accent4 2 6" xfId="1013"/>
    <cellStyle name="60% - Accent4 2 7" xfId="1014"/>
    <cellStyle name="60% - Accent4 2 8" xfId="1015"/>
    <cellStyle name="60% - Accent4 2 9" xfId="1016"/>
    <cellStyle name="60% - Accent4 20" xfId="1017"/>
    <cellStyle name="60% - Accent4 21" xfId="1018"/>
    <cellStyle name="60% - Accent4 22" xfId="1019"/>
    <cellStyle name="60% - Accent4 23" xfId="1020"/>
    <cellStyle name="60% - Accent4 24" xfId="1021"/>
    <cellStyle name="60% - Accent4 25" xfId="1022"/>
    <cellStyle name="60% - Accent4 26" xfId="1023"/>
    <cellStyle name="60% - Accent4 27" xfId="1024"/>
    <cellStyle name="60% - Accent4 28" xfId="1025"/>
    <cellStyle name="60% - Accent4 29" xfId="1026"/>
    <cellStyle name="60% - Accent4 2_ŪKT" xfId="1027"/>
    <cellStyle name="60% - Accent4 3" xfId="1028"/>
    <cellStyle name="60% - Accent4 30" xfId="1029"/>
    <cellStyle name="60% - Accent4 31" xfId="1030"/>
    <cellStyle name="60% - Accent4 32" xfId="1031"/>
    <cellStyle name="60% - Accent4 33" xfId="1032"/>
    <cellStyle name="60% - Accent4 34" xfId="1033"/>
    <cellStyle name="60% - Accent4 35" xfId="1034"/>
    <cellStyle name="60% - Accent4 36" xfId="1035"/>
    <cellStyle name="60% - Accent4 37" xfId="1036"/>
    <cellStyle name="60% - Accent4 38" xfId="1037"/>
    <cellStyle name="60% - Accent4 39" xfId="1038"/>
    <cellStyle name="60% - Accent4 4" xfId="1039"/>
    <cellStyle name="60% - Accent4 40" xfId="1040"/>
    <cellStyle name="60% - Accent4 41" xfId="1041"/>
    <cellStyle name="60% - Accent4 42" xfId="1042"/>
    <cellStyle name="60% - Accent4 43" xfId="1043"/>
    <cellStyle name="60% - Accent4 44" xfId="1044"/>
    <cellStyle name="60% - Accent4 45" xfId="1045"/>
    <cellStyle name="60% - Accent4 46" xfId="1046"/>
    <cellStyle name="60% - Accent4 47" xfId="1047"/>
    <cellStyle name="60% - Accent4 48" xfId="1048"/>
    <cellStyle name="60% - Accent4 49" xfId="1049"/>
    <cellStyle name="60% - Accent4 5" xfId="1050"/>
    <cellStyle name="60% - Accent4 6" xfId="1051"/>
    <cellStyle name="60% - Accent4 7" xfId="1052"/>
    <cellStyle name="60% - Accent4 8" xfId="1053"/>
    <cellStyle name="60% - Accent4 9" xfId="1054"/>
    <cellStyle name="60% - Accent4_AA" xfId="1055"/>
    <cellStyle name="60% - Accent5" xfId="1056"/>
    <cellStyle name="60% - Accent5 10" xfId="1057"/>
    <cellStyle name="60% - Accent5 11" xfId="1058"/>
    <cellStyle name="60% - Accent5 12" xfId="1059"/>
    <cellStyle name="60% - Accent5 13" xfId="1060"/>
    <cellStyle name="60% - Accent5 14" xfId="1061"/>
    <cellStyle name="60% - Accent5 15" xfId="1062"/>
    <cellStyle name="60% - Accent5 16" xfId="1063"/>
    <cellStyle name="60% - Accent5 17" xfId="1064"/>
    <cellStyle name="60% - Accent5 18" xfId="1065"/>
    <cellStyle name="60% - Accent5 19" xfId="1066"/>
    <cellStyle name="60% - Accent5 2" xfId="1067"/>
    <cellStyle name="60% - Accent5 2 10" xfId="1068"/>
    <cellStyle name="60% - Accent5 2 11" xfId="1069"/>
    <cellStyle name="60% - Accent5 2 12" xfId="1070"/>
    <cellStyle name="60% - Accent5 2 13" xfId="1071"/>
    <cellStyle name="60% - Accent5 2 14" xfId="1072"/>
    <cellStyle name="60% - Accent5 2 2" xfId="1073"/>
    <cellStyle name="60% - Accent5 2 3" xfId="1074"/>
    <cellStyle name="60% - Accent5 2 4" xfId="1075"/>
    <cellStyle name="60% - Accent5 2 5" xfId="1076"/>
    <cellStyle name="60% - Accent5 2 6" xfId="1077"/>
    <cellStyle name="60% - Accent5 2 7" xfId="1078"/>
    <cellStyle name="60% - Accent5 2 8" xfId="1079"/>
    <cellStyle name="60% - Accent5 2 9" xfId="1080"/>
    <cellStyle name="60% - Accent5 20" xfId="1081"/>
    <cellStyle name="60% - Accent5 21" xfId="1082"/>
    <cellStyle name="60% - Accent5 22" xfId="1083"/>
    <cellStyle name="60% - Accent5 23" xfId="1084"/>
    <cellStyle name="60% - Accent5 24" xfId="1085"/>
    <cellStyle name="60% - Accent5 25" xfId="1086"/>
    <cellStyle name="60% - Accent5 26" xfId="1087"/>
    <cellStyle name="60% - Accent5 27" xfId="1088"/>
    <cellStyle name="60% - Accent5 28" xfId="1089"/>
    <cellStyle name="60% - Accent5 29" xfId="1090"/>
    <cellStyle name="60% - Accent5 2_ŪKT" xfId="1091"/>
    <cellStyle name="60% - Accent5 3" xfId="1092"/>
    <cellStyle name="60% - Accent5 30" xfId="1093"/>
    <cellStyle name="60% - Accent5 31" xfId="1094"/>
    <cellStyle name="60% - Accent5 32" xfId="1095"/>
    <cellStyle name="60% - Accent5 33" xfId="1096"/>
    <cellStyle name="60% - Accent5 34" xfId="1097"/>
    <cellStyle name="60% - Accent5 35" xfId="1098"/>
    <cellStyle name="60% - Accent5 36" xfId="1099"/>
    <cellStyle name="60% - Accent5 37" xfId="1100"/>
    <cellStyle name="60% - Accent5 38" xfId="1101"/>
    <cellStyle name="60% - Accent5 39" xfId="1102"/>
    <cellStyle name="60% - Accent5 4" xfId="1103"/>
    <cellStyle name="60% - Accent5 40" xfId="1104"/>
    <cellStyle name="60% - Accent5 41" xfId="1105"/>
    <cellStyle name="60% - Accent5 42" xfId="1106"/>
    <cellStyle name="60% - Accent5 43" xfId="1107"/>
    <cellStyle name="60% - Accent5 44" xfId="1108"/>
    <cellStyle name="60% - Accent5 45" xfId="1109"/>
    <cellStyle name="60% - Accent5 46" xfId="1110"/>
    <cellStyle name="60% - Accent5 47" xfId="1111"/>
    <cellStyle name="60% - Accent5 48" xfId="1112"/>
    <cellStyle name="60% - Accent5 49" xfId="1113"/>
    <cellStyle name="60% - Accent5 5" xfId="1114"/>
    <cellStyle name="60% - Accent5 6" xfId="1115"/>
    <cellStyle name="60% - Accent5 7" xfId="1116"/>
    <cellStyle name="60% - Accent5 8" xfId="1117"/>
    <cellStyle name="60% - Accent5 9" xfId="1118"/>
    <cellStyle name="60% - Accent5_AA" xfId="1119"/>
    <cellStyle name="60% - Accent6" xfId="1120"/>
    <cellStyle name="60% - Accent6 10" xfId="1121"/>
    <cellStyle name="60% - Accent6 11" xfId="1122"/>
    <cellStyle name="60% - Accent6 12" xfId="1123"/>
    <cellStyle name="60% - Accent6 13" xfId="1124"/>
    <cellStyle name="60% - Accent6 14" xfId="1125"/>
    <cellStyle name="60% - Accent6 15" xfId="1126"/>
    <cellStyle name="60% - Accent6 16" xfId="1127"/>
    <cellStyle name="60% - Accent6 17" xfId="1128"/>
    <cellStyle name="60% - Accent6 18" xfId="1129"/>
    <cellStyle name="60% - Accent6 19" xfId="1130"/>
    <cellStyle name="60% - Accent6 2" xfId="1131"/>
    <cellStyle name="60% - Accent6 2 10" xfId="1132"/>
    <cellStyle name="60% - Accent6 2 11" xfId="1133"/>
    <cellStyle name="60% - Accent6 2 12" xfId="1134"/>
    <cellStyle name="60% - Accent6 2 13" xfId="1135"/>
    <cellStyle name="60% - Accent6 2 14" xfId="1136"/>
    <cellStyle name="60% - Accent6 2 2" xfId="1137"/>
    <cellStyle name="60% - Accent6 2 3" xfId="1138"/>
    <cellStyle name="60% - Accent6 2 4" xfId="1139"/>
    <cellStyle name="60% - Accent6 2 5" xfId="1140"/>
    <cellStyle name="60% - Accent6 2 6" xfId="1141"/>
    <cellStyle name="60% - Accent6 2 7" xfId="1142"/>
    <cellStyle name="60% - Accent6 2 8" xfId="1143"/>
    <cellStyle name="60% - Accent6 2 9" xfId="1144"/>
    <cellStyle name="60% - Accent6 20" xfId="1145"/>
    <cellStyle name="60% - Accent6 21" xfId="1146"/>
    <cellStyle name="60% - Accent6 22" xfId="1147"/>
    <cellStyle name="60% - Accent6 23" xfId="1148"/>
    <cellStyle name="60% - Accent6 24" xfId="1149"/>
    <cellStyle name="60% - Accent6 25" xfId="1150"/>
    <cellStyle name="60% - Accent6 26" xfId="1151"/>
    <cellStyle name="60% - Accent6 27" xfId="1152"/>
    <cellStyle name="60% - Accent6 28" xfId="1153"/>
    <cellStyle name="60% - Accent6 29" xfId="1154"/>
    <cellStyle name="60% - Accent6 2_ŪKT" xfId="1155"/>
    <cellStyle name="60% - Accent6 3" xfId="1156"/>
    <cellStyle name="60% - Accent6 30" xfId="1157"/>
    <cellStyle name="60% - Accent6 31" xfId="1158"/>
    <cellStyle name="60% - Accent6 32" xfId="1159"/>
    <cellStyle name="60% - Accent6 33" xfId="1160"/>
    <cellStyle name="60% - Accent6 34" xfId="1161"/>
    <cellStyle name="60% - Accent6 35" xfId="1162"/>
    <cellStyle name="60% - Accent6 36" xfId="1163"/>
    <cellStyle name="60% - Accent6 37" xfId="1164"/>
    <cellStyle name="60% - Accent6 38" xfId="1165"/>
    <cellStyle name="60% - Accent6 39" xfId="1166"/>
    <cellStyle name="60% - Accent6 4" xfId="1167"/>
    <cellStyle name="60% - Accent6 40" xfId="1168"/>
    <cellStyle name="60% - Accent6 41" xfId="1169"/>
    <cellStyle name="60% - Accent6 42" xfId="1170"/>
    <cellStyle name="60% - Accent6 43" xfId="1171"/>
    <cellStyle name="60% - Accent6 44" xfId="1172"/>
    <cellStyle name="60% - Accent6 45" xfId="1173"/>
    <cellStyle name="60% - Accent6 46" xfId="1174"/>
    <cellStyle name="60% - Accent6 47" xfId="1175"/>
    <cellStyle name="60% - Accent6 48" xfId="1176"/>
    <cellStyle name="60% - Accent6 49" xfId="1177"/>
    <cellStyle name="60% - Accent6 5" xfId="1178"/>
    <cellStyle name="60% - Accent6 6" xfId="1179"/>
    <cellStyle name="60% - Accent6 7" xfId="1180"/>
    <cellStyle name="60% - Accent6 8" xfId="1181"/>
    <cellStyle name="60% - Accent6 9" xfId="1182"/>
    <cellStyle name="60% - Accent6_AA" xfId="1183"/>
    <cellStyle name="60% - Izcēlums1" xfId="1184"/>
    <cellStyle name="60% - Izcēlums2" xfId="1185"/>
    <cellStyle name="60% - Izcēlums3" xfId="1186"/>
    <cellStyle name="60% - Izcēlums4" xfId="1187"/>
    <cellStyle name="60% - Izcēlums5" xfId="1188"/>
    <cellStyle name="60% - Izcēlums6" xfId="1189"/>
    <cellStyle name="Accent1" xfId="1190"/>
    <cellStyle name="Accent1 10" xfId="1191"/>
    <cellStyle name="Accent1 11" xfId="1192"/>
    <cellStyle name="Accent1 12" xfId="1193"/>
    <cellStyle name="Accent1 13" xfId="1194"/>
    <cellStyle name="Accent1 14" xfId="1195"/>
    <cellStyle name="Accent1 15" xfId="1196"/>
    <cellStyle name="Accent1 16" xfId="1197"/>
    <cellStyle name="Accent1 17" xfId="1198"/>
    <cellStyle name="Accent1 18" xfId="1199"/>
    <cellStyle name="Accent1 19" xfId="1200"/>
    <cellStyle name="Accent1 2" xfId="1201"/>
    <cellStyle name="Accent1 2 10" xfId="1202"/>
    <cellStyle name="Accent1 2 11" xfId="1203"/>
    <cellStyle name="Accent1 2 12" xfId="1204"/>
    <cellStyle name="Accent1 2 13" xfId="1205"/>
    <cellStyle name="Accent1 2 14" xfId="1206"/>
    <cellStyle name="Accent1 2 2" xfId="1207"/>
    <cellStyle name="Accent1 2 3" xfId="1208"/>
    <cellStyle name="Accent1 2 4" xfId="1209"/>
    <cellStyle name="Accent1 2 5" xfId="1210"/>
    <cellStyle name="Accent1 2 6" xfId="1211"/>
    <cellStyle name="Accent1 2 7" xfId="1212"/>
    <cellStyle name="Accent1 2 8" xfId="1213"/>
    <cellStyle name="Accent1 2 9" xfId="1214"/>
    <cellStyle name="Accent1 20" xfId="1215"/>
    <cellStyle name="Accent1 21" xfId="1216"/>
    <cellStyle name="Accent1 22" xfId="1217"/>
    <cellStyle name="Accent1 23" xfId="1218"/>
    <cellStyle name="Accent1 24" xfId="1219"/>
    <cellStyle name="Accent1 25" xfId="1220"/>
    <cellStyle name="Accent1 26" xfId="1221"/>
    <cellStyle name="Accent1 27" xfId="1222"/>
    <cellStyle name="Accent1 28" xfId="1223"/>
    <cellStyle name="Accent1 29" xfId="1224"/>
    <cellStyle name="Accent1 2_ŪKT" xfId="1225"/>
    <cellStyle name="Accent1 3" xfId="1226"/>
    <cellStyle name="Accent1 30" xfId="1227"/>
    <cellStyle name="Accent1 31" xfId="1228"/>
    <cellStyle name="Accent1 32" xfId="1229"/>
    <cellStyle name="Accent1 33" xfId="1230"/>
    <cellStyle name="Accent1 34" xfId="1231"/>
    <cellStyle name="Accent1 35" xfId="1232"/>
    <cellStyle name="Accent1 36" xfId="1233"/>
    <cellStyle name="Accent1 37" xfId="1234"/>
    <cellStyle name="Accent1 38" xfId="1235"/>
    <cellStyle name="Accent1 39" xfId="1236"/>
    <cellStyle name="Accent1 4" xfId="1237"/>
    <cellStyle name="Accent1 40" xfId="1238"/>
    <cellStyle name="Accent1 41" xfId="1239"/>
    <cellStyle name="Accent1 42" xfId="1240"/>
    <cellStyle name="Accent1 43" xfId="1241"/>
    <cellStyle name="Accent1 44" xfId="1242"/>
    <cellStyle name="Accent1 45" xfId="1243"/>
    <cellStyle name="Accent1 46" xfId="1244"/>
    <cellStyle name="Accent1 47" xfId="1245"/>
    <cellStyle name="Accent1 48" xfId="1246"/>
    <cellStyle name="Accent1 49" xfId="1247"/>
    <cellStyle name="Accent1 5" xfId="1248"/>
    <cellStyle name="Accent1 6" xfId="1249"/>
    <cellStyle name="Accent1 7" xfId="1250"/>
    <cellStyle name="Accent1 8" xfId="1251"/>
    <cellStyle name="Accent1 9" xfId="1252"/>
    <cellStyle name="Accent1_AA" xfId="1253"/>
    <cellStyle name="Accent2" xfId="1254"/>
    <cellStyle name="Accent2 10" xfId="1255"/>
    <cellStyle name="Accent2 11" xfId="1256"/>
    <cellStyle name="Accent2 12" xfId="1257"/>
    <cellStyle name="Accent2 13" xfId="1258"/>
    <cellStyle name="Accent2 14" xfId="1259"/>
    <cellStyle name="Accent2 15" xfId="1260"/>
    <cellStyle name="Accent2 16" xfId="1261"/>
    <cellStyle name="Accent2 17" xfId="1262"/>
    <cellStyle name="Accent2 18" xfId="1263"/>
    <cellStyle name="Accent2 19" xfId="1264"/>
    <cellStyle name="Accent2 2" xfId="1265"/>
    <cellStyle name="Accent2 2 10" xfId="1266"/>
    <cellStyle name="Accent2 2 11" xfId="1267"/>
    <cellStyle name="Accent2 2 12" xfId="1268"/>
    <cellStyle name="Accent2 2 13" xfId="1269"/>
    <cellStyle name="Accent2 2 14" xfId="1270"/>
    <cellStyle name="Accent2 2 2" xfId="1271"/>
    <cellStyle name="Accent2 2 3" xfId="1272"/>
    <cellStyle name="Accent2 2 4" xfId="1273"/>
    <cellStyle name="Accent2 2 5" xfId="1274"/>
    <cellStyle name="Accent2 2 6" xfId="1275"/>
    <cellStyle name="Accent2 2 7" xfId="1276"/>
    <cellStyle name="Accent2 2 8" xfId="1277"/>
    <cellStyle name="Accent2 2 9" xfId="1278"/>
    <cellStyle name="Accent2 20" xfId="1279"/>
    <cellStyle name="Accent2 21" xfId="1280"/>
    <cellStyle name="Accent2 22" xfId="1281"/>
    <cellStyle name="Accent2 23" xfId="1282"/>
    <cellStyle name="Accent2 24" xfId="1283"/>
    <cellStyle name="Accent2 25" xfId="1284"/>
    <cellStyle name="Accent2 26" xfId="1285"/>
    <cellStyle name="Accent2 27" xfId="1286"/>
    <cellStyle name="Accent2 28" xfId="1287"/>
    <cellStyle name="Accent2 29" xfId="1288"/>
    <cellStyle name="Accent2 2_ŪKT" xfId="1289"/>
    <cellStyle name="Accent2 3" xfId="1290"/>
    <cellStyle name="Accent2 30" xfId="1291"/>
    <cellStyle name="Accent2 31" xfId="1292"/>
    <cellStyle name="Accent2 32" xfId="1293"/>
    <cellStyle name="Accent2 33" xfId="1294"/>
    <cellStyle name="Accent2 34" xfId="1295"/>
    <cellStyle name="Accent2 35" xfId="1296"/>
    <cellStyle name="Accent2 36" xfId="1297"/>
    <cellStyle name="Accent2 37" xfId="1298"/>
    <cellStyle name="Accent2 38" xfId="1299"/>
    <cellStyle name="Accent2 39" xfId="1300"/>
    <cellStyle name="Accent2 4" xfId="1301"/>
    <cellStyle name="Accent2 40" xfId="1302"/>
    <cellStyle name="Accent2 41" xfId="1303"/>
    <cellStyle name="Accent2 42" xfId="1304"/>
    <cellStyle name="Accent2 43" xfId="1305"/>
    <cellStyle name="Accent2 44" xfId="1306"/>
    <cellStyle name="Accent2 45" xfId="1307"/>
    <cellStyle name="Accent2 46" xfId="1308"/>
    <cellStyle name="Accent2 47" xfId="1309"/>
    <cellStyle name="Accent2 48" xfId="1310"/>
    <cellStyle name="Accent2 49" xfId="1311"/>
    <cellStyle name="Accent2 5" xfId="1312"/>
    <cellStyle name="Accent2 6" xfId="1313"/>
    <cellStyle name="Accent2 7" xfId="1314"/>
    <cellStyle name="Accent2 8" xfId="1315"/>
    <cellStyle name="Accent2 9" xfId="1316"/>
    <cellStyle name="Accent2_AA" xfId="1317"/>
    <cellStyle name="Accent3" xfId="1318"/>
    <cellStyle name="Accent3 10" xfId="1319"/>
    <cellStyle name="Accent3 11" xfId="1320"/>
    <cellStyle name="Accent3 12" xfId="1321"/>
    <cellStyle name="Accent3 13" xfId="1322"/>
    <cellStyle name="Accent3 14" xfId="1323"/>
    <cellStyle name="Accent3 15" xfId="1324"/>
    <cellStyle name="Accent3 16" xfId="1325"/>
    <cellStyle name="Accent3 17" xfId="1326"/>
    <cellStyle name="Accent3 18" xfId="1327"/>
    <cellStyle name="Accent3 19" xfId="1328"/>
    <cellStyle name="Accent3 2" xfId="1329"/>
    <cellStyle name="Accent3 2 10" xfId="1330"/>
    <cellStyle name="Accent3 2 11" xfId="1331"/>
    <cellStyle name="Accent3 2 12" xfId="1332"/>
    <cellStyle name="Accent3 2 13" xfId="1333"/>
    <cellStyle name="Accent3 2 14" xfId="1334"/>
    <cellStyle name="Accent3 2 2" xfId="1335"/>
    <cellStyle name="Accent3 2 3" xfId="1336"/>
    <cellStyle name="Accent3 2 4" xfId="1337"/>
    <cellStyle name="Accent3 2 5" xfId="1338"/>
    <cellStyle name="Accent3 2 6" xfId="1339"/>
    <cellStyle name="Accent3 2 7" xfId="1340"/>
    <cellStyle name="Accent3 2 8" xfId="1341"/>
    <cellStyle name="Accent3 2 9" xfId="1342"/>
    <cellStyle name="Accent3 20" xfId="1343"/>
    <cellStyle name="Accent3 21" xfId="1344"/>
    <cellStyle name="Accent3 22" xfId="1345"/>
    <cellStyle name="Accent3 23" xfId="1346"/>
    <cellStyle name="Accent3 24" xfId="1347"/>
    <cellStyle name="Accent3 25" xfId="1348"/>
    <cellStyle name="Accent3 26" xfId="1349"/>
    <cellStyle name="Accent3 27" xfId="1350"/>
    <cellStyle name="Accent3 28" xfId="1351"/>
    <cellStyle name="Accent3 29" xfId="1352"/>
    <cellStyle name="Accent3 2_ŪKT" xfId="1353"/>
    <cellStyle name="Accent3 3" xfId="1354"/>
    <cellStyle name="Accent3 30" xfId="1355"/>
    <cellStyle name="Accent3 31" xfId="1356"/>
    <cellStyle name="Accent3 32" xfId="1357"/>
    <cellStyle name="Accent3 33" xfId="1358"/>
    <cellStyle name="Accent3 34" xfId="1359"/>
    <cellStyle name="Accent3 35" xfId="1360"/>
    <cellStyle name="Accent3 36" xfId="1361"/>
    <cellStyle name="Accent3 37" xfId="1362"/>
    <cellStyle name="Accent3 38" xfId="1363"/>
    <cellStyle name="Accent3 39" xfId="1364"/>
    <cellStyle name="Accent3 4" xfId="1365"/>
    <cellStyle name="Accent3 40" xfId="1366"/>
    <cellStyle name="Accent3 41" xfId="1367"/>
    <cellStyle name="Accent3 42" xfId="1368"/>
    <cellStyle name="Accent3 43" xfId="1369"/>
    <cellStyle name="Accent3 44" xfId="1370"/>
    <cellStyle name="Accent3 45" xfId="1371"/>
    <cellStyle name="Accent3 46" xfId="1372"/>
    <cellStyle name="Accent3 47" xfId="1373"/>
    <cellStyle name="Accent3 48" xfId="1374"/>
    <cellStyle name="Accent3 49" xfId="1375"/>
    <cellStyle name="Accent3 5" xfId="1376"/>
    <cellStyle name="Accent3 6" xfId="1377"/>
    <cellStyle name="Accent3 7" xfId="1378"/>
    <cellStyle name="Accent3 8" xfId="1379"/>
    <cellStyle name="Accent3 9" xfId="1380"/>
    <cellStyle name="Accent3_AA" xfId="1381"/>
    <cellStyle name="Accent4" xfId="1382"/>
    <cellStyle name="Accent4 10" xfId="1383"/>
    <cellStyle name="Accent4 11" xfId="1384"/>
    <cellStyle name="Accent4 12" xfId="1385"/>
    <cellStyle name="Accent4 13" xfId="1386"/>
    <cellStyle name="Accent4 14" xfId="1387"/>
    <cellStyle name="Accent4 15" xfId="1388"/>
    <cellStyle name="Accent4 16" xfId="1389"/>
    <cellStyle name="Accent4 17" xfId="1390"/>
    <cellStyle name="Accent4 18" xfId="1391"/>
    <cellStyle name="Accent4 19" xfId="1392"/>
    <cellStyle name="Accent4 2" xfId="1393"/>
    <cellStyle name="Accent4 2 10" xfId="1394"/>
    <cellStyle name="Accent4 2 11" xfId="1395"/>
    <cellStyle name="Accent4 2 12" xfId="1396"/>
    <cellStyle name="Accent4 2 13" xfId="1397"/>
    <cellStyle name="Accent4 2 14" xfId="1398"/>
    <cellStyle name="Accent4 2 2" xfId="1399"/>
    <cellStyle name="Accent4 2 3" xfId="1400"/>
    <cellStyle name="Accent4 2 4" xfId="1401"/>
    <cellStyle name="Accent4 2 5" xfId="1402"/>
    <cellStyle name="Accent4 2 6" xfId="1403"/>
    <cellStyle name="Accent4 2 7" xfId="1404"/>
    <cellStyle name="Accent4 2 8" xfId="1405"/>
    <cellStyle name="Accent4 2 9" xfId="1406"/>
    <cellStyle name="Accent4 20" xfId="1407"/>
    <cellStyle name="Accent4 21" xfId="1408"/>
    <cellStyle name="Accent4 22" xfId="1409"/>
    <cellStyle name="Accent4 23" xfId="1410"/>
    <cellStyle name="Accent4 24" xfId="1411"/>
    <cellStyle name="Accent4 25" xfId="1412"/>
    <cellStyle name="Accent4 26" xfId="1413"/>
    <cellStyle name="Accent4 27" xfId="1414"/>
    <cellStyle name="Accent4 28" xfId="1415"/>
    <cellStyle name="Accent4 29" xfId="1416"/>
    <cellStyle name="Accent4 2_ŪKT" xfId="1417"/>
    <cellStyle name="Accent4 3" xfId="1418"/>
    <cellStyle name="Accent4 30" xfId="1419"/>
    <cellStyle name="Accent4 31" xfId="1420"/>
    <cellStyle name="Accent4 32" xfId="1421"/>
    <cellStyle name="Accent4 33" xfId="1422"/>
    <cellStyle name="Accent4 34" xfId="1423"/>
    <cellStyle name="Accent4 35" xfId="1424"/>
    <cellStyle name="Accent4 36" xfId="1425"/>
    <cellStyle name="Accent4 37" xfId="1426"/>
    <cellStyle name="Accent4 38" xfId="1427"/>
    <cellStyle name="Accent4 39" xfId="1428"/>
    <cellStyle name="Accent4 4" xfId="1429"/>
    <cellStyle name="Accent4 40" xfId="1430"/>
    <cellStyle name="Accent4 41" xfId="1431"/>
    <cellStyle name="Accent4 42" xfId="1432"/>
    <cellStyle name="Accent4 43" xfId="1433"/>
    <cellStyle name="Accent4 44" xfId="1434"/>
    <cellStyle name="Accent4 45" xfId="1435"/>
    <cellStyle name="Accent4 46" xfId="1436"/>
    <cellStyle name="Accent4 47" xfId="1437"/>
    <cellStyle name="Accent4 48" xfId="1438"/>
    <cellStyle name="Accent4 49" xfId="1439"/>
    <cellStyle name="Accent4 5" xfId="1440"/>
    <cellStyle name="Accent4 6" xfId="1441"/>
    <cellStyle name="Accent4 7" xfId="1442"/>
    <cellStyle name="Accent4 8" xfId="1443"/>
    <cellStyle name="Accent4 9" xfId="1444"/>
    <cellStyle name="Accent4_AA" xfId="1445"/>
    <cellStyle name="Accent5" xfId="1446"/>
    <cellStyle name="Accent5 10" xfId="1447"/>
    <cellStyle name="Accent5 11" xfId="1448"/>
    <cellStyle name="Accent5 12" xfId="1449"/>
    <cellStyle name="Accent5 13" xfId="1450"/>
    <cellStyle name="Accent5 14" xfId="1451"/>
    <cellStyle name="Accent5 15" xfId="1452"/>
    <cellStyle name="Accent5 16" xfId="1453"/>
    <cellStyle name="Accent5 17" xfId="1454"/>
    <cellStyle name="Accent5 18" xfId="1455"/>
    <cellStyle name="Accent5 19" xfId="1456"/>
    <cellStyle name="Accent5 2" xfId="1457"/>
    <cellStyle name="Accent5 2 10" xfId="1458"/>
    <cellStyle name="Accent5 2 11" xfId="1459"/>
    <cellStyle name="Accent5 2 12" xfId="1460"/>
    <cellStyle name="Accent5 2 13" xfId="1461"/>
    <cellStyle name="Accent5 2 14" xfId="1462"/>
    <cellStyle name="Accent5 2 2" xfId="1463"/>
    <cellStyle name="Accent5 2 3" xfId="1464"/>
    <cellStyle name="Accent5 2 4" xfId="1465"/>
    <cellStyle name="Accent5 2 5" xfId="1466"/>
    <cellStyle name="Accent5 2 6" xfId="1467"/>
    <cellStyle name="Accent5 2 7" xfId="1468"/>
    <cellStyle name="Accent5 2 8" xfId="1469"/>
    <cellStyle name="Accent5 2 9" xfId="1470"/>
    <cellStyle name="Accent5 20" xfId="1471"/>
    <cellStyle name="Accent5 21" xfId="1472"/>
    <cellStyle name="Accent5 22" xfId="1473"/>
    <cellStyle name="Accent5 23" xfId="1474"/>
    <cellStyle name="Accent5 24" xfId="1475"/>
    <cellStyle name="Accent5 25" xfId="1476"/>
    <cellStyle name="Accent5 26" xfId="1477"/>
    <cellStyle name="Accent5 27" xfId="1478"/>
    <cellStyle name="Accent5 28" xfId="1479"/>
    <cellStyle name="Accent5 29" xfId="1480"/>
    <cellStyle name="Accent5 2_ŪKT" xfId="1481"/>
    <cellStyle name="Accent5 3" xfId="1482"/>
    <cellStyle name="Accent5 30" xfId="1483"/>
    <cellStyle name="Accent5 31" xfId="1484"/>
    <cellStyle name="Accent5 32" xfId="1485"/>
    <cellStyle name="Accent5 33" xfId="1486"/>
    <cellStyle name="Accent5 34" xfId="1487"/>
    <cellStyle name="Accent5 35" xfId="1488"/>
    <cellStyle name="Accent5 36" xfId="1489"/>
    <cellStyle name="Accent5 37" xfId="1490"/>
    <cellStyle name="Accent5 38" xfId="1491"/>
    <cellStyle name="Accent5 39" xfId="1492"/>
    <cellStyle name="Accent5 4" xfId="1493"/>
    <cellStyle name="Accent5 40" xfId="1494"/>
    <cellStyle name="Accent5 41" xfId="1495"/>
    <cellStyle name="Accent5 42" xfId="1496"/>
    <cellStyle name="Accent5 43" xfId="1497"/>
    <cellStyle name="Accent5 44" xfId="1498"/>
    <cellStyle name="Accent5 45" xfId="1499"/>
    <cellStyle name="Accent5 46" xfId="1500"/>
    <cellStyle name="Accent5 47" xfId="1501"/>
    <cellStyle name="Accent5 48" xfId="1502"/>
    <cellStyle name="Accent5 49" xfId="1503"/>
    <cellStyle name="Accent5 5" xfId="1504"/>
    <cellStyle name="Accent5 6" xfId="1505"/>
    <cellStyle name="Accent5 7" xfId="1506"/>
    <cellStyle name="Accent5 8" xfId="1507"/>
    <cellStyle name="Accent5 9" xfId="1508"/>
    <cellStyle name="Accent5_AA" xfId="1509"/>
    <cellStyle name="Accent6" xfId="1510"/>
    <cellStyle name="Accent6 10" xfId="1511"/>
    <cellStyle name="Accent6 11" xfId="1512"/>
    <cellStyle name="Accent6 12" xfId="1513"/>
    <cellStyle name="Accent6 13" xfId="1514"/>
    <cellStyle name="Accent6 14" xfId="1515"/>
    <cellStyle name="Accent6 15" xfId="1516"/>
    <cellStyle name="Accent6 16" xfId="1517"/>
    <cellStyle name="Accent6 17" xfId="1518"/>
    <cellStyle name="Accent6 18" xfId="1519"/>
    <cellStyle name="Accent6 19" xfId="1520"/>
    <cellStyle name="Accent6 2" xfId="1521"/>
    <cellStyle name="Accent6 2 10" xfId="1522"/>
    <cellStyle name="Accent6 2 11" xfId="1523"/>
    <cellStyle name="Accent6 2 12" xfId="1524"/>
    <cellStyle name="Accent6 2 13" xfId="1525"/>
    <cellStyle name="Accent6 2 14" xfId="1526"/>
    <cellStyle name="Accent6 2 2" xfId="1527"/>
    <cellStyle name="Accent6 2 3" xfId="1528"/>
    <cellStyle name="Accent6 2 4" xfId="1529"/>
    <cellStyle name="Accent6 2 5" xfId="1530"/>
    <cellStyle name="Accent6 2 6" xfId="1531"/>
    <cellStyle name="Accent6 2 7" xfId="1532"/>
    <cellStyle name="Accent6 2 8" xfId="1533"/>
    <cellStyle name="Accent6 2 9" xfId="1534"/>
    <cellStyle name="Accent6 20" xfId="1535"/>
    <cellStyle name="Accent6 21" xfId="1536"/>
    <cellStyle name="Accent6 22" xfId="1537"/>
    <cellStyle name="Accent6 23" xfId="1538"/>
    <cellStyle name="Accent6 24" xfId="1539"/>
    <cellStyle name="Accent6 25" xfId="1540"/>
    <cellStyle name="Accent6 26" xfId="1541"/>
    <cellStyle name="Accent6 27" xfId="1542"/>
    <cellStyle name="Accent6 28" xfId="1543"/>
    <cellStyle name="Accent6 29" xfId="1544"/>
    <cellStyle name="Accent6 2_ŪKT" xfId="1545"/>
    <cellStyle name="Accent6 3" xfId="1546"/>
    <cellStyle name="Accent6 30" xfId="1547"/>
    <cellStyle name="Accent6 31" xfId="1548"/>
    <cellStyle name="Accent6 32" xfId="1549"/>
    <cellStyle name="Accent6 33" xfId="1550"/>
    <cellStyle name="Accent6 34" xfId="1551"/>
    <cellStyle name="Accent6 35" xfId="1552"/>
    <cellStyle name="Accent6 36" xfId="1553"/>
    <cellStyle name="Accent6 37" xfId="1554"/>
    <cellStyle name="Accent6 38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5" zoomScaleNormal="115" zoomScaleSheetLayoutView="115" workbookViewId="0" topLeftCell="A1">
      <selection activeCell="B39" sqref="B39"/>
    </sheetView>
  </sheetViews>
  <sheetFormatPr defaultColWidth="9.140625" defaultRowHeight="15" customHeight="1"/>
  <cols>
    <col min="1" max="1" width="8.421875" style="1" customWidth="1"/>
    <col min="2" max="2" width="67.7109375" style="2" customWidth="1"/>
    <col min="3" max="3" width="12.28125" style="3" customWidth="1"/>
    <col min="4" max="4" width="9.57421875" style="3" customWidth="1"/>
    <col min="5" max="5" width="16.421875" style="4" customWidth="1"/>
    <col min="6" max="6" width="18.57421875" style="4" customWidth="1"/>
    <col min="7" max="7" width="17.8515625" style="4" customWidth="1"/>
    <col min="8" max="8" width="15.421875" style="4" customWidth="1"/>
    <col min="9" max="10" width="13.8515625" style="4" customWidth="1"/>
    <col min="11" max="11" width="11.140625" style="4" customWidth="1"/>
    <col min="12" max="13" width="9.57421875" style="4" customWidth="1"/>
    <col min="14" max="15" width="17.8515625" style="4" customWidth="1"/>
    <col min="16" max="16" width="9.57421875" style="4" customWidth="1"/>
    <col min="17" max="16384" width="9.140625" style="4" customWidth="1"/>
  </cols>
  <sheetData>
    <row r="1" spans="1:6" ht="19.5" customHeight="1">
      <c r="A1" s="5" t="s">
        <v>0</v>
      </c>
      <c r="B1" s="5"/>
      <c r="C1" s="5"/>
      <c r="D1" s="5"/>
      <c r="E1" s="5"/>
      <c r="F1" s="6"/>
    </row>
    <row r="2" spans="1:8" ht="19.5" customHeight="1">
      <c r="A2" s="7" t="s">
        <v>1</v>
      </c>
      <c r="B2" s="7"/>
      <c r="C2" s="7"/>
      <c r="D2" s="7"/>
      <c r="E2" s="7"/>
      <c r="F2" s="6"/>
      <c r="G2" s="8"/>
      <c r="H2" s="8"/>
    </row>
    <row r="3" spans="1:8" ht="19.5" customHeight="1">
      <c r="A3" s="9"/>
      <c r="B3" s="9"/>
      <c r="C3" s="9"/>
      <c r="D3" s="9"/>
      <c r="E3" s="9"/>
      <c r="F3" s="6"/>
      <c r="G3" s="10"/>
      <c r="H3" s="10"/>
    </row>
    <row r="4" spans="1:8" ht="19.5" customHeight="1">
      <c r="A4" s="11" t="s">
        <v>2</v>
      </c>
      <c r="B4" s="12" t="s">
        <v>3</v>
      </c>
      <c r="C4" s="12" t="s">
        <v>4</v>
      </c>
      <c r="D4" s="12" t="s">
        <v>5</v>
      </c>
      <c r="E4" s="11" t="s">
        <v>6</v>
      </c>
      <c r="F4" s="13"/>
      <c r="G4" s="10"/>
      <c r="H4" s="10"/>
    </row>
    <row r="5" spans="1:6" s="16" customFormat="1" ht="12.75">
      <c r="A5" s="14" t="s">
        <v>7</v>
      </c>
      <c r="B5" s="14"/>
      <c r="C5" s="14"/>
      <c r="D5" s="14"/>
      <c r="E5" s="14"/>
      <c r="F5" s="15"/>
    </row>
    <row r="6" spans="1:6" s="16" customFormat="1" ht="12.75">
      <c r="A6" s="17">
        <v>1</v>
      </c>
      <c r="B6" s="18" t="s">
        <v>8</v>
      </c>
      <c r="C6" s="19" t="s">
        <v>9</v>
      </c>
      <c r="D6" s="20">
        <v>1</v>
      </c>
      <c r="E6" s="17"/>
      <c r="F6" s="15"/>
    </row>
    <row r="7" spans="1:6" s="16" customFormat="1" ht="19.5" customHeight="1">
      <c r="A7" s="21" t="s">
        <v>10</v>
      </c>
      <c r="B7" s="22" t="s">
        <v>11</v>
      </c>
      <c r="C7" s="23" t="s">
        <v>12</v>
      </c>
      <c r="D7" s="24">
        <v>75.4</v>
      </c>
      <c r="E7" s="25"/>
      <c r="F7" s="15"/>
    </row>
    <row r="8" spans="1:6" s="16" customFormat="1" ht="39" customHeight="1">
      <c r="A8" s="21" t="s">
        <v>13</v>
      </c>
      <c r="B8" s="22" t="s">
        <v>14</v>
      </c>
      <c r="C8" s="23" t="s">
        <v>12</v>
      </c>
      <c r="D8" s="24">
        <v>12.5</v>
      </c>
      <c r="E8" s="25" t="s">
        <v>15</v>
      </c>
      <c r="F8" s="15"/>
    </row>
    <row r="9" spans="1:6" s="16" customFormat="1" ht="39" customHeight="1">
      <c r="A9" s="21" t="s">
        <v>16</v>
      </c>
      <c r="B9" s="26" t="s">
        <v>17</v>
      </c>
      <c r="C9" s="23" t="s">
        <v>18</v>
      </c>
      <c r="D9" s="21">
        <v>1</v>
      </c>
      <c r="E9" s="27" t="s">
        <v>19</v>
      </c>
      <c r="F9" s="15"/>
    </row>
    <row r="10" spans="1:6" s="16" customFormat="1" ht="19.5" customHeight="1">
      <c r="A10" s="21" t="s">
        <v>20</v>
      </c>
      <c r="B10" s="28" t="s">
        <v>21</v>
      </c>
      <c r="C10" s="23" t="s">
        <v>22</v>
      </c>
      <c r="D10" s="29">
        <v>1</v>
      </c>
      <c r="E10" s="25"/>
      <c r="F10" s="15"/>
    </row>
    <row r="11" spans="1:6" s="16" customFormat="1" ht="39" customHeight="1">
      <c r="A11" s="21" t="s">
        <v>23</v>
      </c>
      <c r="B11" s="30" t="s">
        <v>24</v>
      </c>
      <c r="C11" s="31" t="s">
        <v>22</v>
      </c>
      <c r="D11" s="32">
        <v>3</v>
      </c>
      <c r="E11" s="33"/>
      <c r="F11" s="34"/>
    </row>
    <row r="12" spans="1:6" s="16" customFormat="1" ht="12.75">
      <c r="A12" s="21" t="s">
        <v>25</v>
      </c>
      <c r="B12" s="28" t="s">
        <v>26</v>
      </c>
      <c r="C12" s="23" t="s">
        <v>27</v>
      </c>
      <c r="D12" s="21">
        <v>3</v>
      </c>
      <c r="E12" s="27" t="s">
        <v>28</v>
      </c>
      <c r="F12" s="15"/>
    </row>
    <row r="13" spans="1:6" s="16" customFormat="1" ht="12.75">
      <c r="A13" s="21" t="s">
        <v>29</v>
      </c>
      <c r="B13" s="28" t="s">
        <v>30</v>
      </c>
      <c r="C13" s="23" t="s">
        <v>27</v>
      </c>
      <c r="D13" s="21">
        <v>2</v>
      </c>
      <c r="E13" s="27" t="s">
        <v>31</v>
      </c>
      <c r="F13" s="15"/>
    </row>
    <row r="14" spans="1:6" s="16" customFormat="1" ht="12.75">
      <c r="A14" s="21" t="s">
        <v>32</v>
      </c>
      <c r="B14" s="28" t="s">
        <v>33</v>
      </c>
      <c r="C14" s="23" t="s">
        <v>18</v>
      </c>
      <c r="D14" s="21">
        <v>3</v>
      </c>
      <c r="E14" s="27"/>
      <c r="F14" s="15"/>
    </row>
    <row r="15" spans="1:6" s="16" customFormat="1" ht="12.75">
      <c r="A15" s="21" t="s">
        <v>34</v>
      </c>
      <c r="B15" s="28" t="s">
        <v>35</v>
      </c>
      <c r="C15" s="23" t="s">
        <v>18</v>
      </c>
      <c r="D15" s="21">
        <v>6</v>
      </c>
      <c r="E15" s="27"/>
      <c r="F15" s="15"/>
    </row>
    <row r="16" spans="1:6" s="16" customFormat="1" ht="12.75">
      <c r="A16" s="21" t="s">
        <v>36</v>
      </c>
      <c r="B16" s="28" t="s">
        <v>37</v>
      </c>
      <c r="C16" s="23" t="s">
        <v>12</v>
      </c>
      <c r="D16" s="21">
        <v>72</v>
      </c>
      <c r="E16" s="27"/>
      <c r="F16" s="15"/>
    </row>
    <row r="17" spans="1:6" s="16" customFormat="1" ht="12.75">
      <c r="A17" s="21" t="s">
        <v>38</v>
      </c>
      <c r="B17" s="28" t="s">
        <v>39</v>
      </c>
      <c r="C17" s="23" t="s">
        <v>18</v>
      </c>
      <c r="D17" s="21">
        <v>6</v>
      </c>
      <c r="E17" s="27"/>
      <c r="F17" s="15"/>
    </row>
    <row r="18" spans="1:7" s="16" customFormat="1" ht="39" customHeight="1">
      <c r="A18" s="21" t="s">
        <v>40</v>
      </c>
      <c r="B18" s="35" t="s">
        <v>41</v>
      </c>
      <c r="C18" s="36" t="s">
        <v>22</v>
      </c>
      <c r="D18" s="37">
        <f>D19+D20+D21+D22</f>
        <v>9</v>
      </c>
      <c r="E18" s="38" t="s">
        <v>42</v>
      </c>
      <c r="F18" s="39"/>
      <c r="G18" s="40"/>
    </row>
    <row r="19" spans="1:6" s="16" customFormat="1" ht="39" customHeight="1">
      <c r="A19" s="21" t="s">
        <v>43</v>
      </c>
      <c r="B19" s="41" t="s">
        <v>44</v>
      </c>
      <c r="C19" s="23" t="s">
        <v>22</v>
      </c>
      <c r="D19" s="21">
        <v>2</v>
      </c>
      <c r="E19" s="27"/>
      <c r="F19" s="15"/>
    </row>
    <row r="20" spans="1:6" s="16" customFormat="1" ht="39" customHeight="1">
      <c r="A20" s="21" t="s">
        <v>45</v>
      </c>
      <c r="B20" s="41" t="s">
        <v>46</v>
      </c>
      <c r="C20" s="23" t="s">
        <v>22</v>
      </c>
      <c r="D20" s="21">
        <v>1</v>
      </c>
      <c r="E20" s="27"/>
      <c r="F20" s="15"/>
    </row>
    <row r="21" spans="1:6" s="16" customFormat="1" ht="39" customHeight="1">
      <c r="A21" s="21" t="s">
        <v>47</v>
      </c>
      <c r="B21" s="41" t="s">
        <v>48</v>
      </c>
      <c r="C21" s="23" t="s">
        <v>22</v>
      </c>
      <c r="D21" s="21">
        <v>2</v>
      </c>
      <c r="E21" s="27"/>
      <c r="F21" s="15"/>
    </row>
    <row r="22" spans="1:6" s="16" customFormat="1" ht="39" customHeight="1">
      <c r="A22" s="21" t="s">
        <v>49</v>
      </c>
      <c r="B22" s="41" t="s">
        <v>50</v>
      </c>
      <c r="C22" s="23" t="s">
        <v>22</v>
      </c>
      <c r="D22" s="21">
        <v>4</v>
      </c>
      <c r="E22" s="27"/>
      <c r="F22" s="15"/>
    </row>
    <row r="23" spans="1:7" s="16" customFormat="1" ht="39" customHeight="1">
      <c r="A23" s="21" t="s">
        <v>51</v>
      </c>
      <c r="B23" s="42" t="s">
        <v>52</v>
      </c>
      <c r="C23" s="43" t="s">
        <v>12</v>
      </c>
      <c r="D23" s="44">
        <v>1.5</v>
      </c>
      <c r="E23" s="45"/>
      <c r="F23" s="46"/>
      <c r="G23" s="47"/>
    </row>
    <row r="24" spans="1:7" s="16" customFormat="1" ht="58.5" customHeight="1">
      <c r="A24" s="21" t="s">
        <v>53</v>
      </c>
      <c r="B24" s="48" t="s">
        <v>54</v>
      </c>
      <c r="C24" s="49" t="s">
        <v>27</v>
      </c>
      <c r="D24" s="50">
        <v>1</v>
      </c>
      <c r="E24" s="51"/>
      <c r="F24" s="52"/>
      <c r="G24" s="53"/>
    </row>
    <row r="25" spans="1:6" s="16" customFormat="1" ht="19.5" customHeight="1">
      <c r="A25" s="21" t="s">
        <v>55</v>
      </c>
      <c r="B25" s="54" t="s">
        <v>56</v>
      </c>
      <c r="C25" s="23" t="s">
        <v>27</v>
      </c>
      <c r="D25" s="21">
        <v>1</v>
      </c>
      <c r="E25" s="27"/>
      <c r="F25" s="15"/>
    </row>
    <row r="26" spans="1:6" s="16" customFormat="1" ht="19.5" customHeight="1">
      <c r="A26" s="21" t="s">
        <v>57</v>
      </c>
      <c r="B26" s="55" t="s">
        <v>58</v>
      </c>
      <c r="C26" s="23" t="s">
        <v>18</v>
      </c>
      <c r="D26" s="21">
        <v>3</v>
      </c>
      <c r="E26" s="27"/>
      <c r="F26" s="15"/>
    </row>
    <row r="27" spans="1:6" s="16" customFormat="1" ht="75" customHeight="1">
      <c r="A27" s="21" t="s">
        <v>59</v>
      </c>
      <c r="B27" s="56" t="s">
        <v>60</v>
      </c>
      <c r="C27" s="23" t="s">
        <v>27</v>
      </c>
      <c r="D27" s="29">
        <v>1</v>
      </c>
      <c r="E27" s="25"/>
      <c r="F27" s="15"/>
    </row>
    <row r="28" spans="1:6" s="16" customFormat="1" ht="19.5" customHeight="1">
      <c r="A28" s="21" t="s">
        <v>61</v>
      </c>
      <c r="B28" s="56" t="s">
        <v>62</v>
      </c>
      <c r="C28" s="23" t="s">
        <v>12</v>
      </c>
      <c r="D28" s="57">
        <v>9</v>
      </c>
      <c r="E28" s="25"/>
      <c r="F28" s="15"/>
    </row>
    <row r="29" spans="1:6" s="16" customFormat="1" ht="12.75">
      <c r="A29" s="21" t="s">
        <v>63</v>
      </c>
      <c r="B29" s="22" t="s">
        <v>64</v>
      </c>
      <c r="C29" s="23" t="s">
        <v>27</v>
      </c>
      <c r="D29" s="21">
        <v>1</v>
      </c>
      <c r="E29" s="25"/>
      <c r="F29" s="15"/>
    </row>
    <row r="30" spans="1:6" s="16" customFormat="1" ht="12.75">
      <c r="A30" s="21" t="s">
        <v>65</v>
      </c>
      <c r="B30" s="22" t="s">
        <v>66</v>
      </c>
      <c r="C30" s="23" t="s">
        <v>27</v>
      </c>
      <c r="D30" s="21">
        <v>1</v>
      </c>
      <c r="E30" s="25"/>
      <c r="F30" s="15"/>
    </row>
    <row r="31" spans="1:6" s="16" customFormat="1" ht="12.75">
      <c r="A31" s="21"/>
      <c r="B31" s="28"/>
      <c r="C31" s="23"/>
      <c r="D31" s="21"/>
      <c r="E31" s="25"/>
      <c r="F31" s="15"/>
    </row>
    <row r="32" spans="1:6" s="16" customFormat="1" ht="12.75">
      <c r="A32" s="14" t="s">
        <v>67</v>
      </c>
      <c r="B32" s="14"/>
      <c r="C32" s="14"/>
      <c r="D32" s="14"/>
      <c r="E32" s="14"/>
      <c r="F32" s="15"/>
    </row>
    <row r="33" spans="1:6" s="16" customFormat="1" ht="12.75">
      <c r="A33" s="21" t="s">
        <v>68</v>
      </c>
      <c r="B33" s="58" t="s">
        <v>69</v>
      </c>
      <c r="C33" s="23" t="s">
        <v>70</v>
      </c>
      <c r="D33" s="21">
        <f>ROUND(1.6*1.5*D7,0)</f>
        <v>181</v>
      </c>
      <c r="E33" s="25"/>
      <c r="F33" s="15"/>
    </row>
    <row r="34" spans="1:6" s="16" customFormat="1" ht="12.75">
      <c r="A34" s="21" t="s">
        <v>10</v>
      </c>
      <c r="B34" s="58" t="s">
        <v>71</v>
      </c>
      <c r="C34" s="23" t="s">
        <v>70</v>
      </c>
      <c r="D34" s="21">
        <f>ROUND(0.6*1.5*D7,0)</f>
        <v>68</v>
      </c>
      <c r="E34" s="25"/>
      <c r="F34" s="15"/>
    </row>
    <row r="35" spans="1:6" s="16" customFormat="1" ht="12.75">
      <c r="A35" s="21" t="s">
        <v>13</v>
      </c>
      <c r="B35" s="58" t="s">
        <v>72</v>
      </c>
      <c r="C35" s="23" t="s">
        <v>70</v>
      </c>
      <c r="D35" s="21">
        <f>ROUND(1*1.5*D7,0)</f>
        <v>113</v>
      </c>
      <c r="E35" s="25"/>
      <c r="F35" s="15"/>
    </row>
    <row r="36" spans="1:6" s="16" customFormat="1" ht="12.75">
      <c r="A36" s="21" t="s">
        <v>16</v>
      </c>
      <c r="B36" s="58" t="s">
        <v>73</v>
      </c>
      <c r="C36" s="23" t="s">
        <v>74</v>
      </c>
      <c r="D36" s="21">
        <v>72</v>
      </c>
      <c r="E36" s="25"/>
      <c r="F36" s="15"/>
    </row>
    <row r="37" spans="1:6" s="16" customFormat="1" ht="12.75">
      <c r="A37" s="21" t="s">
        <v>20</v>
      </c>
      <c r="B37" s="58" t="s">
        <v>75</v>
      </c>
      <c r="C37" s="23" t="s">
        <v>74</v>
      </c>
      <c r="D37" s="21">
        <v>42</v>
      </c>
      <c r="E37" s="25"/>
      <c r="F37" s="15"/>
    </row>
    <row r="38" spans="1:5" ht="15" customHeight="1">
      <c r="A38" s="59">
        <v>6</v>
      </c>
      <c r="B38" s="60" t="s">
        <v>76</v>
      </c>
      <c r="C38" s="61" t="s">
        <v>77</v>
      </c>
      <c r="D38" s="61"/>
      <c r="E38" s="62"/>
    </row>
  </sheetData>
  <sheetProtection selectLockedCells="1" selectUnlockedCells="1"/>
  <mergeCells count="5">
    <mergeCell ref="A1:E1"/>
    <mergeCell ref="A2:E2"/>
    <mergeCell ref="A3:E3"/>
    <mergeCell ref="A5:E5"/>
    <mergeCell ref="A32:E32"/>
  </mergeCells>
  <printOptions horizontalCentered="1"/>
  <pageMargins left="0.9840277777777777" right="0.5902777777777778" top="0.7868055555555555" bottom="0.7868055555555555" header="0.3541666666666667" footer="0.3541666666666667"/>
  <pageSetup horizontalDpi="300" verticalDpi="300" orientation="portrait" paperSize="9" scale="75"/>
  <headerFooter alignWithMargins="0">
    <oddHeader xml:space="preserve">&amp;L 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Natalija Mamonova</cp:lastModifiedBy>
  <dcterms:modified xsi:type="dcterms:W3CDTF">2016-06-02T06:15:26Z</dcterms:modified>
  <cp:category/>
  <cp:version/>
  <cp:contentType/>
  <cp:contentStatus/>
</cp:coreProperties>
</file>